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6-03 - excel/"/>
    </mc:Choice>
  </mc:AlternateContent>
  <xr:revisionPtr revIDLastSave="3" documentId="8_{E63BA4FD-C99C-439C-8966-D34F25602323}" xr6:coauthVersionLast="47" xr6:coauthVersionMax="47" xr10:uidLastSave="{04A46EF9-CE18-40C9-AEA1-5CDFBA805F03}"/>
  <bookViews>
    <workbookView xWindow="-120" yWindow="-120" windowWidth="38640" windowHeight="15720" xr2:uid="{00000000-000D-0000-FFFF-FFFF00000000}"/>
  </bookViews>
  <sheets>
    <sheet name="IMPORTANT" sheetId="10" r:id="rId1"/>
    <sheet name="general information" sheetId="4" r:id="rId2"/>
    <sheet name="form" sheetId="1" r:id="rId3"/>
    <sheet name="additional information" sheetId="6" r:id="rId4"/>
    <sheet name="2026-2027 data" sheetId="5" state="hidden" r:id="rId5"/>
    <sheet name="address list" sheetId="11" state="hidden" r:id="rId6"/>
    <sheet name="2026-2027 insured-contact" sheetId="13" state="hidden" r:id="rId7"/>
    <sheet name="input data" sheetId="3"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5" l="1"/>
  <c r="A44" i="5"/>
  <c r="B25" i="5"/>
  <c r="C43" i="13" l="1"/>
  <c r="C42" i="13"/>
  <c r="C41" i="13"/>
  <c r="C40" i="13"/>
  <c r="C39" i="13"/>
  <c r="C38" i="13"/>
  <c r="C37" i="13"/>
  <c r="C36" i="13"/>
  <c r="C35" i="13"/>
  <c r="C34" i="13"/>
  <c r="C33" i="13" l="1"/>
  <c r="C32" i="13"/>
  <c r="C31" i="13"/>
  <c r="C30" i="13"/>
  <c r="C29" i="13"/>
  <c r="C28" i="13"/>
  <c r="C27" i="13"/>
  <c r="C26" i="13"/>
  <c r="C25" i="13"/>
  <c r="C24" i="13"/>
  <c r="C23" i="13"/>
  <c r="C22" i="13"/>
  <c r="C21" i="13"/>
  <c r="C20" i="13"/>
  <c r="C19" i="13"/>
  <c r="C17" i="13"/>
  <c r="C16" i="13"/>
  <c r="C15" i="13"/>
  <c r="C14" i="13"/>
  <c r="C13" i="13"/>
  <c r="C12" i="13"/>
  <c r="C11" i="13"/>
  <c r="C10" i="13"/>
  <c r="C9" i="13"/>
  <c r="C8" i="13"/>
  <c r="C7" i="13"/>
  <c r="C6" i="13"/>
  <c r="C5" i="13"/>
  <c r="C4" i="13"/>
  <c r="C3" i="13"/>
  <c r="B59" i="5" l="1"/>
  <c r="M4" i="11" l="1"/>
  <c r="L4" i="11"/>
  <c r="K4" i="11"/>
  <c r="J4" i="11"/>
  <c r="I4" i="11"/>
  <c r="H4" i="11"/>
  <c r="G4" i="11"/>
  <c r="F4" i="11"/>
  <c r="E4" i="11"/>
  <c r="D4" i="11"/>
  <c r="A4" i="11"/>
  <c r="B24" i="5" l="1"/>
  <c r="B23" i="5"/>
  <c r="B22" i="5"/>
  <c r="B21" i="5"/>
  <c r="B20" i="5"/>
  <c r="B19" i="5"/>
  <c r="B18" i="5"/>
  <c r="B17" i="5"/>
  <c r="B16" i="5"/>
  <c r="B15" i="5"/>
  <c r="B14" i="5"/>
  <c r="B13" i="5"/>
  <c r="B12" i="5"/>
  <c r="C128" i="1" l="1"/>
  <c r="C127" i="1"/>
  <c r="C126" i="1"/>
  <c r="C125" i="1"/>
  <c r="C124" i="1"/>
  <c r="C123" i="1"/>
  <c r="C122" i="1"/>
  <c r="C121" i="1"/>
  <c r="C120" i="1"/>
  <c r="C119" i="1"/>
  <c r="C118" i="1"/>
  <c r="C117" i="1"/>
  <c r="C116" i="1"/>
  <c r="C115" i="1"/>
  <c r="G181" i="1" l="1"/>
  <c r="B56" i="5"/>
  <c r="B55" i="5"/>
  <c r="B54" i="5"/>
  <c r="B53" i="5"/>
  <c r="B52" i="5"/>
  <c r="B51" i="5"/>
  <c r="B50" i="5"/>
  <c r="B49" i="5"/>
  <c r="B48" i="5"/>
  <c r="B47" i="5"/>
  <c r="B46" i="5"/>
  <c r="B45" i="5"/>
  <c r="B43" i="5"/>
  <c r="B42" i="5"/>
  <c r="B41" i="5"/>
  <c r="B40" i="5"/>
  <c r="B39" i="5"/>
  <c r="B38" i="5"/>
  <c r="B37" i="5"/>
  <c r="B36" i="5"/>
  <c r="B35" i="5"/>
  <c r="B34" i="5"/>
  <c r="B33" i="5"/>
  <c r="B32" i="5"/>
  <c r="B31" i="5"/>
  <c r="B30" i="5"/>
  <c r="B29" i="5"/>
  <c r="B28" i="5"/>
  <c r="A28" i="5"/>
  <c r="A56" i="5"/>
  <c r="A55" i="5"/>
  <c r="A54" i="5"/>
  <c r="A53" i="5"/>
  <c r="A52" i="5"/>
  <c r="A51" i="5"/>
  <c r="A50" i="5"/>
  <c r="A49" i="5"/>
  <c r="A48" i="5"/>
  <c r="A47" i="5"/>
  <c r="A46" i="5"/>
  <c r="A45" i="5"/>
  <c r="A43" i="5"/>
  <c r="A42" i="5"/>
  <c r="A41" i="5"/>
  <c r="A40" i="5"/>
  <c r="A39" i="5"/>
  <c r="A38" i="5"/>
  <c r="A37" i="5"/>
  <c r="A36" i="5"/>
  <c r="A35" i="5"/>
  <c r="A34" i="5"/>
  <c r="A33" i="5"/>
  <c r="A32" i="5"/>
  <c r="A31" i="5"/>
  <c r="A30" i="5"/>
  <c r="A29" i="5"/>
  <c r="B6" i="5"/>
  <c r="B5" i="5"/>
  <c r="B4" i="5"/>
  <c r="B3" i="5"/>
  <c r="B8" i="5"/>
  <c r="G92" i="1"/>
  <c r="B7" i="5" s="1"/>
  <c r="C114" i="1"/>
  <c r="F129" i="1"/>
  <c r="B27" i="5" s="1"/>
  <c r="E129" i="1"/>
  <c r="B26" i="5" s="1"/>
  <c r="B11" i="5"/>
  <c r="B10" i="5"/>
  <c r="A2" i="6"/>
  <c r="B57" i="5" l="1"/>
</calcChain>
</file>

<file path=xl/sharedStrings.xml><?xml version="1.0" encoding="utf-8"?>
<sst xmlns="http://schemas.openxmlformats.org/spreadsheetml/2006/main" count="404" uniqueCount="358">
  <si>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</si>
  <si>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</si>
  <si>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</si>
  <si>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</si>
  <si>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</si>
  <si>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</si>
  <si>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</si>
  <si>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</si>
  <si>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</si>
  <si>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</si>
  <si>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</si>
  <si>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</si>
  <si>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</si>
  <si>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</si>
  <si>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</si>
  <si>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</si>
  <si>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</si>
  <si>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</si>
  <si>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February</t>
  </si>
  <si>
    <t>March</t>
  </si>
  <si>
    <t>April</t>
  </si>
  <si>
    <t>May</t>
  </si>
  <si>
    <t>June</t>
  </si>
  <si>
    <t>July</t>
  </si>
  <si>
    <t>August</t>
  </si>
  <si>
    <t>September</t>
  </si>
  <si>
    <t>October</t>
  </si>
  <si>
    <t>First name:</t>
  </si>
  <si>
    <t xml:space="preserve">Number of all other staff employed </t>
  </si>
  <si>
    <t>Gross income of all entities to be insured:</t>
  </si>
  <si>
    <t>Income to exclude VAT.</t>
  </si>
  <si>
    <t>Failure to provide accurate income figures could impair the coverage.</t>
  </si>
  <si>
    <t>c</t>
  </si>
  <si>
    <t>d</t>
  </si>
  <si>
    <t>e</t>
  </si>
  <si>
    <t xml:space="preserve"> a </t>
  </si>
  <si>
    <t xml:space="preserve"> b </t>
  </si>
  <si>
    <t>f</t>
  </si>
  <si>
    <t>b</t>
  </si>
  <si>
    <t>Sub-contract work:</t>
  </si>
  <si>
    <t>a</t>
  </si>
  <si>
    <t>Should you manage a money market facility, through which financial institution/s are these funds invested?</t>
  </si>
  <si>
    <t>Is there any additional material information that you feel should be provided in order for Insurers to better determine the rate and analyse your risk exposure?</t>
  </si>
  <si>
    <t>Declaration</t>
  </si>
  <si>
    <t>broking@picara.co.za</t>
  </si>
  <si>
    <t>Professional Indemnity Insurance Proposal Form</t>
  </si>
  <si>
    <t>for</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</si>
  <si>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</si>
  <si>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</si>
  <si>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</si>
  <si>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</si>
  <si>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</si>
  <si>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</si>
  <si>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</si>
  <si>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</si>
  <si>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</si>
  <si>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</si>
  <si>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The insurance policy will be issued on a Claims Made basis. The policy will only respond to claims and / or circumstances, which are first made against the Insured and notified to the Insurer during the policy period. The policy will not provide cover for:</t>
  </si>
  <si>
    <t>c) Claims or circumstances notified under any previous policy or which should have been notified or noted under any previous proposal form.</t>
  </si>
  <si>
    <t>d) Facts or circumstances in your knowledge prior to the policy period, which you knew had the potential to give rise to a claim under the policy.</t>
  </si>
  <si>
    <t>Insured:</t>
  </si>
  <si>
    <t>VAT no.</t>
  </si>
  <si>
    <t>No. of partners:</t>
  </si>
  <si>
    <t>Total of all partners &amp; staff</t>
  </si>
  <si>
    <t>Financial year end</t>
  </si>
  <si>
    <t>Additional Information attaching to proposal form for</t>
  </si>
  <si>
    <t>Note 1:</t>
  </si>
  <si>
    <t>Note 2:</t>
  </si>
  <si>
    <t>Note 3:</t>
  </si>
  <si>
    <t>November</t>
  </si>
  <si>
    <t>December</t>
  </si>
  <si>
    <t>Proposal form dated:</t>
  </si>
  <si>
    <t>Data - To be copied and pasted to Summary of Cover document</t>
  </si>
  <si>
    <t>Number of other professional staff (excluding partners)</t>
  </si>
  <si>
    <t>I hereby declare that:</t>
  </si>
  <si>
    <t>Is there any additional information you wish to provide about the Partners / Directors or Staff Totals?</t>
  </si>
  <si>
    <t>Is there any additional information you wish to provide about your fee income?</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</si>
  <si>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</si>
  <si>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</si>
  <si>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</si>
  <si>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</si>
  <si>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</si>
  <si>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 xml:space="preserve">Website address - </t>
  </si>
  <si>
    <t>The Declaration forming part of this Proposal must be authorised by a partner in the Firm and where cover is to include any Company through which the Firm provides professional services the partner signing the Declaration shall be deemed to be the duly authorised agent of such company.</t>
  </si>
  <si>
    <t>On acceptance of the quotation a partner of the Firm would need to sign a Declaration confirming that all information completed in this proposal form is correct.</t>
  </si>
  <si>
    <t>a) The policy will not provide cover for events that occurred prior to the retroactive date stated in the policy.</t>
  </si>
  <si>
    <t>b) The policy will not provide cover for claims made or notified after the policy has expired.</t>
  </si>
  <si>
    <t>Total:</t>
  </si>
  <si>
    <t>Entity:</t>
  </si>
  <si>
    <t>Notes for additional information:</t>
  </si>
  <si>
    <t>Year</t>
  </si>
  <si>
    <t xml:space="preserve">Location of branch offices (if applicable) - </t>
  </si>
  <si>
    <t>Accurate income figures are required. Rounded off figures will not be accepted for past actual fees.</t>
  </si>
  <si>
    <t>Claims or circumstances that could lead to a claim:</t>
  </si>
  <si>
    <t>i.   Any claim/s being made or settled?</t>
  </si>
  <si>
    <t>Qualifications:</t>
  </si>
  <si>
    <t>Year commenced in public practice:</t>
  </si>
  <si>
    <t>Total of all partners and staff:</t>
  </si>
  <si>
    <t>Split based on last financial year income:</t>
  </si>
  <si>
    <t>Please indicate the approximate total monthly amount invested.</t>
  </si>
  <si>
    <t xml:space="preserve">Comments: </t>
  </si>
  <si>
    <t>Audit</t>
  </si>
  <si>
    <t>Banks and returns in terms of the regulations to the Banks Act</t>
  </si>
  <si>
    <t>Insurance Companies, Collective Investment Schemes, Pension, Retirement and Provident funds</t>
  </si>
  <si>
    <t>Medical Schemes</t>
  </si>
  <si>
    <t>Attorneys and Estate Agents Trust Accounts</t>
  </si>
  <si>
    <t>Assurance</t>
  </si>
  <si>
    <t>B-BBEE</t>
  </si>
  <si>
    <t>Independent Review</t>
  </si>
  <si>
    <t>Compilations</t>
  </si>
  <si>
    <t>Tax</t>
  </si>
  <si>
    <t>Compliance and Administration</t>
  </si>
  <si>
    <t>Consulting</t>
  </si>
  <si>
    <t>Business Support</t>
  </si>
  <si>
    <t>Management Consulting and advisory excluding valuations, mergers, acquisitions</t>
  </si>
  <si>
    <t>Valuations, Mergers and Acquisitions</t>
  </si>
  <si>
    <t>Independent Services</t>
  </si>
  <si>
    <t>Liquidations and Insolvencies</t>
  </si>
  <si>
    <t>Partners or Directors acting as Business Rescue Practitioners</t>
  </si>
  <si>
    <t>Financial Services</t>
  </si>
  <si>
    <t>Financial Planning and Investment Advice</t>
  </si>
  <si>
    <t>Investment Advice and Services iro Property Syndication</t>
  </si>
  <si>
    <t>Other Services</t>
  </si>
  <si>
    <t>Please describe fully:</t>
  </si>
  <si>
    <t>Who is your current broker?</t>
  </si>
  <si>
    <t>Who are your current insurers / underwriters?</t>
  </si>
  <si>
    <t>When does your current policy expire?</t>
  </si>
  <si>
    <t xml:space="preserve">What is your current indemnity limit?    </t>
  </si>
  <si>
    <t xml:space="preserve">What is the current deductible?   </t>
  </si>
  <si>
    <t xml:space="preserve">What was your last annual premium paid (inclusive of VAT)?   </t>
  </si>
  <si>
    <t>Business Rescue Practitioner support services</t>
  </si>
  <si>
    <t>Director: RJ Kayton</t>
  </si>
  <si>
    <t>Over the past 5 years have any of the entities to be insured sustained any loss through the fraud or dishonesty of any partner or employee?</t>
  </si>
  <si>
    <t xml:space="preserve">Please type in all relevant information to the coloured fields. </t>
  </si>
  <si>
    <t>Once complete, save the document and then email to us at broking@picara.co.za</t>
  </si>
  <si>
    <t xml:space="preserve">Please do not convert to any other format. </t>
  </si>
  <si>
    <r>
      <t>The income disclosed needs to be for a</t>
    </r>
    <r>
      <rPr>
        <b/>
        <u/>
        <sz val="10"/>
        <rFont val="Arial"/>
        <family val="2"/>
      </rPr>
      <t xml:space="preserve"> 12 month period</t>
    </r>
    <r>
      <rPr>
        <sz val="10"/>
        <rFont val="Arial"/>
        <family val="2"/>
      </rPr>
      <t xml:space="preserve"> and should be in line with your financial year.</t>
    </r>
  </si>
  <si>
    <t>Do you allow for funds to be transferred to a third party and not only to the person investing these funds?</t>
  </si>
  <si>
    <t>Please refer to each sheet of this form - General Information, Form, Claims Declaration and Additional Information.</t>
  </si>
  <si>
    <r>
      <t xml:space="preserve">Line 1: </t>
    </r>
    <r>
      <rPr>
        <i/>
        <sz val="10"/>
        <color rgb="FFFF0000"/>
        <rFont val="Arial"/>
        <family val="2"/>
      </rPr>
      <t>e.g. P.O. Box</t>
    </r>
  </si>
  <si>
    <t>The division of work split forms an important part of the rating and incorrect information disclosed could lead to cover being compromised. Even if the income derived from a category of work is minimal rather add in a percentage amount. If you are not sure what category the work falls under please add it under the "Other services" category and describe this work.</t>
  </si>
  <si>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</si>
  <si>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</si>
  <si>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</si>
  <si>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</si>
  <si>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</si>
  <si>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</si>
  <si>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</si>
  <si>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</si>
  <si>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</si>
  <si>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</si>
  <si>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</si>
  <si>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</si>
  <si>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</si>
  <si>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</si>
  <si>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</si>
  <si>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</si>
  <si>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Quotations required as per proposal form:</t>
  </si>
  <si>
    <t>Sale of Short Term Insurance. Life Assurance and Medical Aid products</t>
  </si>
  <si>
    <t>1.1</t>
  </si>
  <si>
    <t>1.2</t>
  </si>
  <si>
    <t>1.3</t>
  </si>
  <si>
    <t>1.4</t>
  </si>
  <si>
    <t>1.5</t>
  </si>
  <si>
    <t>1.6</t>
  </si>
  <si>
    <t>1.7</t>
  </si>
  <si>
    <t>1.8</t>
  </si>
  <si>
    <t>1.9</t>
  </si>
  <si>
    <t>1.10</t>
  </si>
  <si>
    <t>1.11</t>
  </si>
  <si>
    <t>1.12</t>
  </si>
  <si>
    <t>1.13</t>
  </si>
  <si>
    <t>1.14</t>
  </si>
  <si>
    <t>1.15</t>
  </si>
  <si>
    <t>3.10</t>
  </si>
  <si>
    <t>3.11</t>
  </si>
  <si>
    <t>3.12</t>
  </si>
  <si>
    <t>3.1</t>
  </si>
  <si>
    <t>3.2</t>
  </si>
  <si>
    <t>3.3</t>
  </si>
  <si>
    <t>3.4</t>
  </si>
  <si>
    <t>3.5</t>
  </si>
  <si>
    <t>3.6</t>
  </si>
  <si>
    <t>3.7</t>
  </si>
  <si>
    <t>3.8</t>
  </si>
  <si>
    <t>3.9</t>
  </si>
  <si>
    <t>3.13</t>
  </si>
  <si>
    <t>3.14</t>
  </si>
  <si>
    <t>3.15</t>
  </si>
  <si>
    <t>3.16</t>
  </si>
  <si>
    <t>3.17</t>
  </si>
  <si>
    <t>3.18</t>
  </si>
  <si>
    <t>3.19</t>
  </si>
  <si>
    <t>3.20</t>
  </si>
  <si>
    <t>5.1</t>
  </si>
  <si>
    <t>5.2</t>
  </si>
  <si>
    <t>5.3</t>
  </si>
  <si>
    <t>5.4</t>
  </si>
  <si>
    <t>5.5</t>
  </si>
  <si>
    <t>5.6</t>
  </si>
  <si>
    <t>5.7</t>
  </si>
  <si>
    <t>5.8</t>
  </si>
  <si>
    <t>5.9</t>
  </si>
  <si>
    <t>5.10</t>
  </si>
  <si>
    <t>5.11</t>
  </si>
  <si>
    <t>5.12</t>
  </si>
  <si>
    <t>5.13</t>
  </si>
  <si>
    <t>5.14</t>
  </si>
  <si>
    <t>5.15</t>
  </si>
  <si>
    <t>Accounting, bookkeeping and agreed upon procedures</t>
  </si>
  <si>
    <t xml:space="preserve">Do you earn any income from this work? </t>
  </si>
  <si>
    <r>
      <rPr>
        <b/>
        <u/>
        <sz val="10"/>
        <rFont val="Arial"/>
        <family val="2"/>
      </rPr>
      <t>Actual</t>
    </r>
    <r>
      <rPr>
        <sz val="10"/>
        <rFont val="Arial"/>
        <family val="2"/>
      </rPr>
      <t xml:space="preserve"> gross income for last financial year preceding policy inception date:</t>
    </r>
  </si>
  <si>
    <r>
      <rPr>
        <b/>
        <u/>
        <sz val="10"/>
        <rFont val="Arial"/>
        <family val="2"/>
      </rPr>
      <t>Estimated</t>
    </r>
    <r>
      <rPr>
        <sz val="10"/>
        <rFont val="Arial"/>
        <family val="2"/>
      </rPr>
      <t xml:space="preserve"> gross income for this financial year:</t>
    </r>
  </si>
  <si>
    <t>Sandton, 2196</t>
  </si>
  <si>
    <t>South African stock exchange listed Companies and subsidiaries</t>
  </si>
  <si>
    <t>Companies with Public Interest Score above 350</t>
  </si>
  <si>
    <t>Please indicate the approximate percentage of total income derived from each section based on the Last Financial Year. For a new practice please provide estimates.</t>
  </si>
  <si>
    <t>All other audits excluding those listed in a more specific category</t>
  </si>
  <si>
    <r>
      <t>Month</t>
    </r>
    <r>
      <rPr>
        <i/>
        <sz val="10"/>
        <rFont val="Arial"/>
        <family val="2"/>
      </rPr>
      <t xml:space="preserve"> </t>
    </r>
    <r>
      <rPr>
        <b/>
        <i/>
        <sz val="10"/>
        <color rgb="FFFF0000"/>
        <rFont val="Arial"/>
        <family val="2"/>
      </rPr>
      <t>(please use drop down)</t>
    </r>
  </si>
  <si>
    <r>
      <t>Financial year end:</t>
    </r>
    <r>
      <rPr>
        <b/>
        <i/>
        <sz val="10"/>
        <color rgb="FFFF0000"/>
        <rFont val="Arial"/>
        <family val="2"/>
      </rPr>
      <t xml:space="preserve"> (please use drop down)</t>
    </r>
  </si>
  <si>
    <t>Renewal Year</t>
  </si>
  <si>
    <t>Renewal Month</t>
  </si>
  <si>
    <t>Who to always copy</t>
  </si>
  <si>
    <t>Category</t>
  </si>
  <si>
    <t>Updated</t>
  </si>
  <si>
    <t>COPY TO</t>
  </si>
  <si>
    <t xml:space="preserve">SUMMARY </t>
  </si>
  <si>
    <t>OF COVER</t>
  </si>
  <si>
    <r>
      <t xml:space="preserve">Entity: </t>
    </r>
    <r>
      <rPr>
        <b/>
        <i/>
        <sz val="10"/>
        <color rgb="FFFF0000"/>
        <rFont val="Arial"/>
        <family val="2"/>
      </rPr>
      <t>one entity per line</t>
    </r>
  </si>
  <si>
    <t>Division of work split - additional information:</t>
  </si>
  <si>
    <t>Payroll administration - additional information:</t>
  </si>
  <si>
    <t>Arbitrator, mediator or expert witness services:</t>
  </si>
  <si>
    <t>Should you be providing arbitrator, mediator or expert witness services please provide full details below.</t>
  </si>
  <si>
    <r>
      <t xml:space="preserve">If you sub-contract with other parties whereby </t>
    </r>
    <r>
      <rPr>
        <b/>
        <sz val="10"/>
        <rFont val="Arial"/>
        <family val="2"/>
      </rPr>
      <t>they</t>
    </r>
    <r>
      <rPr>
        <sz val="10"/>
        <rFont val="Arial"/>
        <family val="2"/>
      </rPr>
      <t xml:space="preserve"> carry work out in your name please name them:</t>
    </r>
  </si>
  <si>
    <t>Joint venture work:</t>
  </si>
  <si>
    <t>Information required must include:</t>
  </si>
  <si>
    <t>FAIS registration:</t>
  </si>
  <si>
    <t>Management of money market facilities (client investments):</t>
  </si>
  <si>
    <t>Financial controls in respect of own funds:</t>
  </si>
  <si>
    <t>Additional information:</t>
  </si>
  <si>
    <t>Quotations required:</t>
  </si>
  <si>
    <t>Prior insurance disclosure:</t>
  </si>
  <si>
    <t>i</t>
  </si>
  <si>
    <t>ii</t>
  </si>
  <si>
    <t>iii</t>
  </si>
  <si>
    <t>iv</t>
  </si>
  <si>
    <t>v</t>
  </si>
  <si>
    <t>Management of money market facilities or similar facility relating to investment of client funds:</t>
  </si>
  <si>
    <t>If yes, this needs  to be disclosed under the division of work split above - see question 6.6.</t>
  </si>
  <si>
    <t>If YES to 16.1 above please name the relevant person's.</t>
  </si>
  <si>
    <t>4.1</t>
  </si>
  <si>
    <t>4.2</t>
  </si>
  <si>
    <t>4.3</t>
  </si>
  <si>
    <t>4.4</t>
  </si>
  <si>
    <t>If you feel additional information about your split should be advised to Insurers.</t>
  </si>
  <si>
    <t>If you are acting as a trustee, executor or curator but have not derived any income from this as yet.</t>
  </si>
  <si>
    <t>If you believe that in future there could be a material change to the division of work split shown above.</t>
  </si>
  <si>
    <t>Name of the joint venture.</t>
  </si>
  <si>
    <t>Name of other parties involved in the joint venture.</t>
  </si>
  <si>
    <t>The type of work being undertaken.</t>
  </si>
  <si>
    <t>Your percentage income of the total income of the joint venture.</t>
  </si>
  <si>
    <t>Any additional information you feel should be disclosed to the Insurers.</t>
  </si>
  <si>
    <t>the income figures disclosed above has been checked and is accurate,</t>
  </si>
  <si>
    <t>Internal audit</t>
  </si>
  <si>
    <t>January</t>
  </si>
  <si>
    <t>Contact person</t>
  </si>
  <si>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</si>
  <si>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</si>
  <si>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</si>
  <si>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</si>
  <si>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</si>
  <si>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</si>
  <si>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</si>
  <si>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</si>
  <si>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</si>
  <si>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r>
      <t xml:space="preserve">Line 1: </t>
    </r>
    <r>
      <rPr>
        <i/>
        <sz val="8"/>
        <color rgb="FFFF0000"/>
        <rFont val="Arial"/>
        <family val="2"/>
      </rPr>
      <t>e.g.  P.O. Box</t>
    </r>
  </si>
  <si>
    <t>Please complete below should you be any additional information you wish to provide about your division of work.</t>
  </si>
  <si>
    <t>Should you be limiting your liability in respect of non-attest work in either engagement letters or in any other form please provide more information such as restricting to two times fees etc.</t>
  </si>
  <si>
    <r>
      <t xml:space="preserve">If you sub-contract with other parties whereby </t>
    </r>
    <r>
      <rPr>
        <b/>
        <sz val="10"/>
        <rFont val="Arial"/>
        <family val="2"/>
      </rPr>
      <t>you</t>
    </r>
    <r>
      <rPr>
        <sz val="10"/>
        <rFont val="Arial"/>
        <family val="2"/>
      </rPr>
      <t xml:space="preserve"> carry work out in their name please name them:</t>
    </r>
  </si>
  <si>
    <t>Limitation of liability:</t>
  </si>
  <si>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</si>
  <si>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If YES, please provide details below e.g. matter. Refer to your records etc cannot be used as an answer.</t>
  </si>
  <si>
    <r>
      <t xml:space="preserve">Forensic Investigations and Services, Acting as an Arbitrator, Mediator or Expert witness. </t>
    </r>
    <r>
      <rPr>
        <b/>
        <sz val="10"/>
        <rFont val="Arial"/>
        <family val="2"/>
      </rPr>
      <t>Please complete question 9 if amount shown</t>
    </r>
  </si>
  <si>
    <r>
      <t xml:space="preserve">Payroll administration. </t>
    </r>
    <r>
      <rPr>
        <b/>
        <sz val="10"/>
        <rFont val="Arial"/>
        <family val="2"/>
      </rPr>
      <t>Please also refer to question 8</t>
    </r>
  </si>
  <si>
    <r>
      <t xml:space="preserve">Money Market and Funds management. </t>
    </r>
    <r>
      <rPr>
        <b/>
        <sz val="10"/>
        <rFont val="Arial"/>
        <family val="2"/>
      </rPr>
      <t>Please also refer to question 14</t>
    </r>
  </si>
  <si>
    <t>Management of or access to third party funds apart from money market facilities:</t>
  </si>
  <si>
    <r>
      <t xml:space="preserve">Management of or access to third party funds </t>
    </r>
    <r>
      <rPr>
        <b/>
        <sz val="10"/>
        <color rgb="FFFF0000"/>
        <rFont val="Arial"/>
        <family val="2"/>
      </rPr>
      <t>apart from</t>
    </r>
    <r>
      <rPr>
        <sz val="10"/>
        <rFont val="Arial"/>
        <family val="2"/>
      </rPr>
      <t xml:space="preserve"> money market facilities e.g. payroll, acting as trustee / executor / curator.</t>
    </r>
  </si>
  <si>
    <t>In the event of cover being bound the invoice will be issued in the name of the first listed entity under question 1.1 above reflecting the postal address and VAT number as per the information disclosed under question 2.</t>
  </si>
  <si>
    <t xml:space="preserve">Professional Indemnity Insurance Proposal form for </t>
  </si>
  <si>
    <t>Please answer question 15 should you receive funds from clients or have access to their bank account for payroll.</t>
  </si>
  <si>
    <t>If YES, against which client does the potential claim relate to?</t>
  </si>
  <si>
    <t>Please describe all third party funds you are managing or have access to including payroll, acting as trustee / executor / curator?</t>
  </si>
  <si>
    <t xml:space="preserve">Please name the persons (first name, surname, designation) who have the authority to transact, add beneficiaries, change bank account numbers etc?  </t>
  </si>
  <si>
    <t>Dated</t>
  </si>
  <si>
    <t>Name of Principal / Partner / Director completing the proposal form</t>
  </si>
  <si>
    <r>
      <t xml:space="preserve">Current professional indemnity insurance arrangements: </t>
    </r>
    <r>
      <rPr>
        <b/>
        <i/>
        <sz val="10"/>
        <color rgb="FFFF0000"/>
        <rFont val="Arial"/>
        <family val="2"/>
      </rPr>
      <t>(if insured please attach a copy of your current policy schedule)</t>
    </r>
  </si>
  <si>
    <t>ii   Any circumstance/s that could lead to a claim being reported to Insurers?</t>
  </si>
  <si>
    <t>(Please use drop down)</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</si>
  <si>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</si>
  <si>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Insured entity:</t>
  </si>
  <si>
    <t>This would include historic entities that are no longer operational that had previous insurance.</t>
  </si>
  <si>
    <t>In the event of any new / additional entities being formed, Insurers need to be advised as cover is not automatic.</t>
  </si>
  <si>
    <t>Full income of service companies is required even if you does not own the entity 100%.</t>
  </si>
  <si>
    <r>
      <t xml:space="preserve">Current staff totals (including partners / directors): </t>
    </r>
    <r>
      <rPr>
        <b/>
        <i/>
        <sz val="10"/>
        <color rgb="FFFF0000"/>
        <rFont val="Arial"/>
        <family val="2"/>
      </rPr>
      <t>Please add 0 if no personnel in any category</t>
    </r>
  </si>
  <si>
    <t>Does any employee have access to internet banking passwords?</t>
  </si>
  <si>
    <t>An employee is anyone not listed under Question 3 as a partner / director</t>
  </si>
  <si>
    <t>If YES, please provide more information on an attachment or on the Additional Information sheet of this document.</t>
  </si>
  <si>
    <t>How often are entries in the Cash Book checked with the vouchers and reconciled with the Bank Statements?</t>
  </si>
  <si>
    <t>Please name the persons (first name and surname) who does this checking</t>
  </si>
  <si>
    <t>Any income derived in your personal capacity e.g. executor fees would need to disclosed in your fee income.  Failure to disclose this would impair</t>
  </si>
  <si>
    <t>the cover.</t>
  </si>
  <si>
    <t>Division of work split:</t>
  </si>
  <si>
    <t>(Note that the minimum indemnity limit available is R1,000,000)</t>
  </si>
  <si>
    <t>Although we will provide you with recommendations for limits required, are there any specific limits that you are looking for?</t>
  </si>
  <si>
    <r>
      <t xml:space="preserve">Should you be providing payroll services please provide details on any other services you are offering </t>
    </r>
    <r>
      <rPr>
        <b/>
        <u/>
        <sz val="10"/>
        <rFont val="Arial"/>
        <family val="2"/>
      </rPr>
      <t>apart from</t>
    </r>
    <r>
      <rPr>
        <sz val="10"/>
        <rFont val="Arial"/>
        <family val="2"/>
      </rPr>
      <t xml:space="preserve"> basic payroll administration such as preparing salary slips, PAYE / EMP501 calculations and loading of submissions on your clients profile.</t>
    </r>
  </si>
  <si>
    <t>This would include receiving funds from your client into your own bank account for salary payments into their staff members personal bank account or you accessing your clients bank account in order to load and pay salaries on their behalf.</t>
  </si>
  <si>
    <t>Should you have access to any clients internet banking passwords and one time passwords and you set up the transactions for final release by your client, would you or the client receive the "one time pin"?</t>
  </si>
  <si>
    <t>Please complete below should you be undertaking / or, in the near future, plan on undertaking any work with any other party in the name of a joint venture.</t>
  </si>
  <si>
    <t>Should you be registered with the Financial Services Conduct Authority to provide financial services please confirm your FSP number and name of the FSP registered:</t>
  </si>
  <si>
    <t>Over the past 5 years are you aware of the following against the Business(s), any of the present or former partners, predecessors in business of the Business(s), or against any of the entities to be insured?</t>
  </si>
  <si>
    <t>to the best of my knowledge, and after making appropriate enquiries, the statements and particulars in this proposal for are complete and true,</t>
  </si>
  <si>
    <t>after making appropriate enquiries neither I nor any of the persons named above have reason to anticipate any claim or other adverse reaction arising out of any error or omission that may have been perpetrated in the past.</t>
  </si>
  <si>
    <t>If you are undertaking work where you are not charging for and a percentage is not shown in the above split.</t>
  </si>
  <si>
    <t>If you plan on undertaking new activities and a percentage is not shown in the above split.</t>
  </si>
  <si>
    <t>Auditor General (all work provided to AGSA)</t>
  </si>
  <si>
    <t>Trusteeship, Trust Administration, Executorship (including acting as agent), Curatorship</t>
  </si>
  <si>
    <r>
      <t>Number of other professional staff (</t>
    </r>
    <r>
      <rPr>
        <b/>
        <sz val="10"/>
        <rFont val="Arial"/>
        <family val="2"/>
      </rPr>
      <t>excluding</t>
    </r>
    <r>
      <rPr>
        <sz val="10"/>
        <rFont val="Arial"/>
        <family val="2"/>
      </rPr>
      <t xml:space="preserve"> partners / directors) - billable staff - in all entities:</t>
    </r>
  </si>
  <si>
    <t>Number of all other staff employed - non-billable staff - in all entities:</t>
  </si>
  <si>
    <t xml:space="preserve">Fever Tree, Hurlingham Office Park, </t>
  </si>
  <si>
    <t>iii  Any matters older than 5 years previously reported to Insurers where the matter is still being defended or where a claim could still arise?</t>
  </si>
  <si>
    <t>Is it a minimum requirement that at least 2 authorised signatories (with 1 being a Partner / Director) authorise transactions, add a new beneficiary and change bank account numbers?</t>
  </si>
  <si>
    <r>
      <t xml:space="preserve">If any funds are transferred to Third Parties, what are your procedures / processes, i.e. How are instructions received from clients and how are these verified?  </t>
    </r>
    <r>
      <rPr>
        <b/>
        <sz val="10"/>
        <rFont val="Arial"/>
        <family val="2"/>
      </rPr>
      <t>TELEPHONE VERIFICATION IS REQUIRED TO LOAD OR CHANGE A BENEFICIARY</t>
    </r>
  </si>
  <si>
    <r>
      <t xml:space="preserve">Name the persons who have authority to make transactions, add a new beneficiary and change bank account numbers in respect of this facility? </t>
    </r>
    <r>
      <rPr>
        <b/>
        <sz val="10"/>
        <rFont val="Arial"/>
        <family val="2"/>
      </rPr>
      <t>TELEPHONE VERIFICATION IS REQUIRED TO LOAD OR CHANGE A BENEFICIARY</t>
    </r>
  </si>
  <si>
    <t>Apart from amounts disclosed under 14.4, what is the estimated total amount of all third party money you have access to e.g. payroll, acting as trustee / executor / curator? If amounts vary, please provide an average monthly figure.</t>
  </si>
  <si>
    <t>Do not forget to date and add name of the partner completing the form - See Declaration at the end of the form.</t>
  </si>
  <si>
    <t>If there is anything further you wish to add regarding money market investments?</t>
  </si>
  <si>
    <t>59 Woodlands Avenue,</t>
  </si>
  <si>
    <t>Hurlingham Ext 5,</t>
  </si>
  <si>
    <t>Tel – 011 285 0005    </t>
  </si>
  <si>
    <t xml:space="preserve">Please save this document in Excel and e-mail to the below address. It is not necessary to sign the form.                                     </t>
  </si>
  <si>
    <t>2025/2026</t>
  </si>
  <si>
    <t>Name of each business / partnership / entity to be insured. If not a business, name of individual / sole proprietor.</t>
  </si>
  <si>
    <t>Principal / Partner / Director / Sole Proprietor Information (of all entities listed under question 1):</t>
  </si>
  <si>
    <r>
      <t xml:space="preserve">Number of partners / directors / alternatively sole proprietor - </t>
    </r>
    <r>
      <rPr>
        <b/>
        <sz val="10"/>
        <rFont val="Arial"/>
        <family val="2"/>
      </rPr>
      <t>to match Question 3</t>
    </r>
    <r>
      <rPr>
        <sz val="10"/>
        <rFont val="Arial"/>
        <family val="2"/>
      </rPr>
      <t>:</t>
    </r>
  </si>
  <si>
    <t>Secretarial (including UIF, WCA and other statutory returns) and Share Registration</t>
  </si>
  <si>
    <t>Estimated fees for next financial year:</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</si>
  <si>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</si>
  <si>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</si>
  <si>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</si>
  <si>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</si>
  <si>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</si>
  <si>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</si>
  <si>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</si>
  <si>
    <t>Auditors and Accountants (2026/2027)</t>
  </si>
  <si>
    <t>This proposal form relates to policies incepting during the period of 01/03/2026 to 28/02/2027</t>
  </si>
  <si>
    <t>2026/2027</t>
  </si>
  <si>
    <t>Fees used to rate the 2026/2027 policy:</t>
  </si>
  <si>
    <t>Data - For 2026/2027 Summary of Cover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</si>
</sst>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mmmm"/>
    <numFmt numFmtId="165" formatCode="dd\ mmmm\ yyyy"/>
    <numFmt numFmtId="166" formatCode="&quot;R&quot;\ #,##0"/>
    <numFmt numFmtId="167" formatCode="&quot;R&quot;\ #,##0.00"/>
    <numFmt numFmtId="168" formatCode="&quot;R&quot;\ #,##0;[Red]&quot;R&quot;\ #,##0"/>
    <numFmt numFmtId="169" formatCode="&quot;R&quot;#,##0"/>
  </numFmts>
  <fonts count="45"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sz val="8"/>
      <name val="Arial"/>
      <family val="2"/>
    </font>
    <font>
      <sz val="10"/>
      <color rgb="FF000080"/>
      <name val="Arial"/>
      <family val="2"/>
    </font>
    <font>
      <b/>
      <sz val="10"/>
      <color rgb="FFFF0000"/>
      <name val="Arial"/>
      <family val="2"/>
    </font>
    <font>
      <i/>
      <sz val="10"/>
      <color rgb="FFFF0000"/>
      <name val="Arial"/>
      <family val="2"/>
    </font>
    <font>
      <sz val="10"/>
      <color rgb="FF0000CC"/>
      <name val="Arial"/>
      <family val="2"/>
    </font>
    <font>
      <u/>
      <sz val="8"/>
      <color indexed="12"/>
      <name val="Arial"/>
      <family val="2"/>
    </font>
    <font>
      <sz val="8"/>
      <color rgb="FF0000CC"/>
      <name val="Arial"/>
      <family val="2"/>
    </font>
    <font>
      <u/>
      <sz val="10"/>
      <color rgb="FF0000CC"/>
      <name val="Arial"/>
      <family val="2"/>
    </font>
    <font>
      <b/>
      <sz val="10"/>
      <color rgb="FF0000CC"/>
      <name val="Arial"/>
      <family val="2"/>
    </font>
    <font>
      <b/>
      <i/>
      <sz val="10"/>
      <color rgb="FFFF0000"/>
      <name val="Arial"/>
      <family val="2"/>
    </font>
    <font>
      <b/>
      <sz val="8"/>
      <name val="Arial"/>
      <family val="2"/>
    </font>
    <font>
      <b/>
      <i/>
      <sz val="10"/>
      <name val="Arial"/>
      <family val="2"/>
    </font>
    <font>
      <b/>
      <sz val="8"/>
      <color rgb="FF0000CC"/>
      <name val="Arial"/>
      <family val="2"/>
    </font>
    <font>
      <i/>
      <sz val="8"/>
      <color rgb="FFFF0000"/>
      <name val="Arial"/>
      <family val="2"/>
    </font>
    <font>
      <u/>
      <sz val="8"/>
      <name val="Arial"/>
      <family val="2"/>
    </font>
    <font>
      <b/>
      <i/>
      <u/>
      <sz val="10"/>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66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theme="9" tint="0.7999816888943144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0" borderId="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61">
    <xf numFmtId="0" fontId="0" fillId="0" borderId="0" xfId="0"/>
    <xf numFmtId="4" fontId="6" fillId="0" borderId="0" xfId="0" applyNumberFormat="1" applyFont="1"/>
    <xf numFmtId="0" fontId="6" fillId="0" borderId="0" xfId="0" applyFont="1"/>
    <xf numFmtId="0" fontId="19" fillId="0" borderId="0" xfId="0" applyFont="1"/>
    <xf numFmtId="0" fontId="19" fillId="0" borderId="0" xfId="0" applyFont="1" applyAlignment="1">
      <alignment horizontal="left"/>
    </xf>
    <xf numFmtId="0" fontId="19" fillId="0" borderId="0" xfId="0" applyFont="1" applyAlignment="1">
      <alignment vertical="justify"/>
    </xf>
    <xf numFmtId="0" fontId="19" fillId="0" borderId="0" xfId="0" applyFont="1" applyAlignment="1">
      <alignment vertical="justify" wrapText="1"/>
    </xf>
    <xf numFmtId="0" fontId="19" fillId="0" borderId="0" xfId="0" applyFont="1" applyAlignment="1">
      <alignment horizontal="left" vertical="justify"/>
    </xf>
    <xf numFmtId="164" fontId="6" fillId="0" borderId="0" xfId="0" applyNumberFormat="1" applyFont="1"/>
    <xf numFmtId="0" fontId="19" fillId="0" borderId="0" xfId="0" applyFont="1" applyAlignment="1">
      <alignment horizontal="left" vertical="justify" wrapText="1"/>
    </xf>
    <xf numFmtId="0" fontId="19" fillId="0" borderId="0" xfId="0" applyFont="1" applyAlignment="1">
      <alignment horizontal="left" vertical="top" wrapText="1"/>
    </xf>
    <xf numFmtId="49" fontId="19" fillId="0" borderId="0" xfId="0" applyNumberFormat="1" applyFont="1" applyAlignment="1">
      <alignment horizontal="left" vertical="justify" wrapText="1"/>
    </xf>
    <xf numFmtId="0" fontId="6" fillId="0" borderId="0" xfId="0" applyFont="1" applyAlignment="1">
      <alignment horizontal="left"/>
    </xf>
    <xf numFmtId="166" fontId="19" fillId="0" borderId="0" xfId="0" applyNumberFormat="1" applyFont="1" applyAlignment="1">
      <alignment horizontal="left" vertical="top" wrapText="1"/>
    </xf>
    <xf numFmtId="166" fontId="19" fillId="0" borderId="0" xfId="0" applyNumberFormat="1" applyFont="1" applyAlignment="1">
      <alignment horizontal="left"/>
    </xf>
    <xf numFmtId="10" fontId="19" fillId="0" borderId="0" xfId="0" applyNumberFormat="1"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6" fontId="0" fillId="0" borderId="0" xfId="0" applyNumberFormat="1" applyAlignment="1">
      <alignment horizontal="left"/>
    </xf>
    <xf numFmtId="167" fontId="0" fillId="0" borderId="0" xfId="0" applyNumberFormat="1" applyAlignment="1">
      <alignment horizontal="left"/>
    </xf>
    <xf numFmtId="165" fontId="6" fillId="0" borderId="0" xfId="0" applyNumberFormat="1" applyFont="1"/>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19" xfId="0" applyFont="1" applyBorder="1" applyAlignment="1">
      <alignment horizontal="left"/>
    </xf>
    <xf numFmtId="0" fontId="28" fillId="0" borderId="19" xfId="0" applyFont="1" applyBorder="1"/>
    <xf numFmtId="166" fontId="30" fillId="0" borderId="0" xfId="0" applyNumberFormat="1" applyFont="1" applyAlignment="1">
      <alignment horizontal="left" vertical="justify" wrapText="1"/>
    </xf>
    <xf numFmtId="16" fontId="6" fillId="0" borderId="0" xfId="0" applyNumberFormat="1" applyFont="1"/>
    <xf numFmtId="0" fontId="6" fillId="0" borderId="12" xfId="0" applyFont="1" applyBorder="1" applyAlignment="1">
      <alignment horizontal="left" vertical="top" wrapText="1"/>
    </xf>
    <xf numFmtId="0" fontId="6" fillId="0" borderId="18" xfId="0" applyFont="1" applyBorder="1" applyAlignment="1">
      <alignment vertical="top" wrapText="1"/>
    </xf>
    <xf numFmtId="0" fontId="29" fillId="0" borderId="0" xfId="0" applyFont="1"/>
    <xf numFmtId="0" fontId="21" fillId="0" borderId="0" xfId="0" applyFont="1" applyAlignment="1">
      <alignment horizontal="center"/>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0" xfId="0" applyFont="1" applyAlignment="1">
      <alignment horizontal="center" vertical="top"/>
    </xf>
    <xf numFmtId="0" fontId="6" fillId="0" borderId="12" xfId="0" applyFont="1" applyBorder="1" applyAlignment="1">
      <alignment horizontal="center" vertical="top"/>
    </xf>
    <xf numFmtId="0" fontId="19" fillId="0" borderId="0" xfId="0" applyFont="1" applyAlignment="1">
      <alignment horizontal="left" vertical="top"/>
    </xf>
    <xf numFmtId="0" fontId="6" fillId="0" borderId="23" xfId="0" applyFont="1" applyBorder="1" applyAlignment="1">
      <alignment horizontal="left" vertical="top"/>
    </xf>
    <xf numFmtId="10" fontId="30" fillId="0" borderId="16" xfId="0" applyNumberFormat="1" applyFont="1" applyBorder="1" applyAlignment="1">
      <alignment horizontal="left" vertical="top"/>
    </xf>
    <xf numFmtId="166" fontId="30" fillId="0" borderId="0" xfId="0" applyNumberFormat="1" applyFont="1" applyAlignment="1">
      <alignment horizontal="left" vertical="top" wrapText="1"/>
    </xf>
    <xf numFmtId="49" fontId="6" fillId="0" borderId="12" xfId="0" applyNumberFormat="1" applyFont="1" applyBorder="1" applyAlignment="1">
      <alignment horizontal="center" vertical="top"/>
    </xf>
    <xf numFmtId="0" fontId="33" fillId="0" borderId="12" xfId="0" applyFont="1" applyBorder="1" applyAlignment="1">
      <alignment horizontal="center" vertical="top"/>
    </xf>
    <xf numFmtId="10" fontId="33" fillId="0" borderId="11" xfId="0" applyNumberFormat="1" applyFont="1" applyBorder="1" applyAlignment="1">
      <alignment horizontal="center" vertical="top"/>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31" fillId="0" borderId="17" xfId="0" applyFont="1" applyBorder="1" applyAlignment="1">
      <alignment horizontal="left" vertical="top" wrapText="1"/>
    </xf>
    <xf numFmtId="0" fontId="31" fillId="0" borderId="28" xfId="0" applyFont="1" applyBorder="1" applyAlignment="1">
      <alignment horizontal="left" vertical="top" wrapText="1"/>
    </xf>
    <xf numFmtId="0" fontId="31" fillId="0" borderId="18" xfId="0" applyFont="1" applyBorder="1" applyAlignment="1">
      <alignment horizontal="left" vertical="top" wrapText="1"/>
    </xf>
    <xf numFmtId="0" fontId="39" fillId="25" borderId="12" xfId="0" applyFont="1" applyFill="1" applyBorder="1" applyAlignment="1">
      <alignment horizontal="center" wrapText="1"/>
    </xf>
    <xf numFmtId="0" fontId="29" fillId="0" borderId="12" xfId="0" applyFont="1" applyBorder="1" applyAlignment="1">
      <alignment horizontal="left"/>
    </xf>
    <xf numFmtId="0" fontId="29" fillId="0" borderId="12" xfId="0" applyFont="1" applyBorder="1"/>
    <xf numFmtId="0" fontId="29" fillId="27" borderId="12" xfId="0" applyFont="1" applyFill="1" applyBorder="1"/>
    <xf numFmtId="15" fontId="39" fillId="25" borderId="12" xfId="0" applyNumberFormat="1" applyFont="1" applyFill="1" applyBorder="1" applyAlignment="1">
      <alignment horizontal="center" wrapText="1"/>
    </xf>
    <xf numFmtId="0" fontId="29" fillId="26" borderId="12" xfId="0" applyFont="1" applyFill="1" applyBorder="1"/>
    <xf numFmtId="15" fontId="29" fillId="0" borderId="12" xfId="0" applyNumberFormat="1" applyFont="1" applyBorder="1" applyAlignment="1">
      <alignment horizontal="left"/>
    </xf>
    <xf numFmtId="0" fontId="29" fillId="24" borderId="12" xfId="0" applyFont="1" applyFill="1" applyBorder="1" applyAlignment="1">
      <alignment horizontal="left"/>
    </xf>
    <xf numFmtId="0" fontId="29" fillId="26" borderId="12" xfId="0" applyFont="1" applyFill="1" applyBorder="1" applyAlignment="1">
      <alignment horizontal="left"/>
    </xf>
    <xf numFmtId="49" fontId="29" fillId="26" borderId="12" xfId="0" applyNumberFormat="1" applyFont="1" applyFill="1" applyBorder="1" applyAlignment="1">
      <alignment horizontal="left"/>
    </xf>
    <xf numFmtId="0" fontId="34" fillId="0" borderId="12" xfId="34" applyFont="1" applyBorder="1" applyAlignment="1" applyProtection="1">
      <alignment horizontal="left"/>
    </xf>
    <xf numFmtId="49" fontId="29" fillId="26" borderId="12" xfId="0" applyNumberFormat="1" applyFont="1" applyFill="1" applyBorder="1"/>
    <xf numFmtId="49" fontId="34" fillId="26" borderId="12" xfId="34" applyNumberFormat="1" applyFont="1" applyFill="1" applyBorder="1" applyAlignment="1" applyProtection="1">
      <alignment horizontal="left"/>
    </xf>
    <xf numFmtId="0" fontId="33" fillId="0" borderId="12" xfId="0" applyFont="1" applyBorder="1" applyAlignment="1">
      <alignment horizontal="center"/>
    </xf>
    <xf numFmtId="15" fontId="33"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10" fontId="29" fillId="0" borderId="22" xfId="0" applyNumberFormat="1" applyFont="1" applyBorder="1" applyAlignment="1">
      <alignment horizontal="left"/>
    </xf>
    <xf numFmtId="0" fontId="6" fillId="0" borderId="0" xfId="0" applyFont="1" applyAlignment="1">
      <alignment vertical="top" wrapText="1"/>
    </xf>
    <xf numFmtId="0" fontId="6" fillId="0" borderId="0" xfId="0" applyFont="1" applyAlignment="1">
      <alignment wrapText="1"/>
    </xf>
    <xf numFmtId="4" fontId="6" fillId="0" borderId="10" xfId="0" applyNumberFormat="1" applyFont="1" applyBorder="1" applyAlignment="1">
      <alignment horizontal="left" vertical="justify" wrapText="1"/>
    </xf>
    <xf numFmtId="4" fontId="6" fillId="0" borderId="0" xfId="0" applyNumberFormat="1" applyFont="1" applyAlignment="1">
      <alignment horizontal="left" vertical="justify" wrapText="1"/>
    </xf>
    <xf numFmtId="0" fontId="33" fillId="24" borderId="0" xfId="0" applyFont="1" applyFill="1" applyAlignment="1">
      <alignment horizontal="left" vertical="top"/>
    </xf>
    <xf numFmtId="0" fontId="6" fillId="24" borderId="0" xfId="0" applyFont="1" applyFill="1" applyAlignment="1">
      <alignment horizontal="center" vertical="top"/>
    </xf>
    <xf numFmtId="0" fontId="6" fillId="24" borderId="0" xfId="0" applyFont="1" applyFill="1"/>
    <xf numFmtId="166" fontId="33" fillId="24" borderId="0" xfId="0" applyNumberFormat="1" applyFont="1" applyFill="1" applyAlignment="1">
      <alignment horizontal="left" vertical="top" wrapText="1"/>
    </xf>
    <xf numFmtId="0" fontId="41" fillId="0" borderId="0" xfId="0" applyFont="1"/>
    <xf numFmtId="0" fontId="35" fillId="0" borderId="12" xfId="0" applyFont="1" applyBorder="1" applyAlignment="1">
      <alignment horizontal="center"/>
    </xf>
    <xf numFmtId="15" fontId="35" fillId="0" borderId="12" xfId="0" applyNumberFormat="1" applyFont="1" applyBorder="1"/>
    <xf numFmtId="0" fontId="29" fillId="0" borderId="0" xfId="0" applyFont="1" applyAlignment="1">
      <alignment horizontal="center"/>
    </xf>
    <xf numFmtId="0" fontId="29" fillId="28" borderId="0" xfId="0" applyFont="1" applyFill="1" applyAlignment="1">
      <alignment horizontal="center"/>
    </xf>
    <xf numFmtId="0" fontId="29" fillId="0" borderId="12" xfId="0" applyFont="1" applyBorder="1" applyAlignment="1">
      <alignment horizontal="left" vertical="top"/>
    </xf>
    <xf numFmtId="0" fontId="29" fillId="0" borderId="11" xfId="0" applyFont="1" applyBorder="1" applyAlignment="1">
      <alignment horizontal="left" vertical="top"/>
    </xf>
    <xf numFmtId="0" fontId="29" fillId="0" borderId="0" xfId="0" applyFont="1" applyAlignment="1">
      <alignment horizontal="left" vertical="top"/>
    </xf>
    <xf numFmtId="0" fontId="29" fillId="0" borderId="1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17" xfId="0" applyFont="1" applyBorder="1" applyAlignment="1">
      <alignment horizontal="left" vertical="top"/>
    </xf>
    <xf numFmtId="0" fontId="29" fillId="0" borderId="11" xfId="0" applyFont="1" applyBorder="1"/>
    <xf numFmtId="0" fontId="6" fillId="0" borderId="27" xfId="0" applyFont="1" applyBorder="1" applyAlignment="1">
      <alignment horizontal="left" vertical="top"/>
    </xf>
    <xf numFmtId="0" fontId="6" fillId="0" borderId="11" xfId="0" applyFont="1" applyBorder="1" applyAlignment="1">
      <alignment horizontal="center" vertical="top" wrapText="1"/>
    </xf>
    <xf numFmtId="0" fontId="6" fillId="0" borderId="0" xfId="0" applyFont="1" applyAlignment="1">
      <alignment vertical="top"/>
    </xf>
    <xf numFmtId="0" fontId="6" fillId="0" borderId="12" xfId="0" applyFont="1" applyBorder="1" applyAlignment="1">
      <alignment vertical="top" wrapText="1"/>
    </xf>
    <xf numFmtId="3" fontId="6" fillId="29" borderId="12" xfId="0" applyNumberFormat="1" applyFont="1" applyFill="1" applyBorder="1" applyAlignment="1">
      <alignment horizontal="center" vertical="top"/>
    </xf>
    <xf numFmtId="0" fontId="6" fillId="29" borderId="12" xfId="0" applyFont="1" applyFill="1" applyBorder="1" applyAlignment="1">
      <alignment horizontal="center" vertical="top"/>
    </xf>
    <xf numFmtId="0" fontId="6" fillId="24" borderId="0" xfId="0" applyFont="1" applyFill="1" applyAlignment="1">
      <alignment horizontal="left" vertical="top"/>
    </xf>
    <xf numFmtId="166" fontId="30" fillId="24" borderId="0" xfId="0" applyNumberFormat="1" applyFont="1" applyFill="1" applyAlignment="1">
      <alignment horizontal="left" vertical="top"/>
    </xf>
    <xf numFmtId="0" fontId="29" fillId="28" borderId="0" xfId="0" applyFont="1" applyFill="1"/>
    <xf numFmtId="0" fontId="33" fillId="27" borderId="14" xfId="0" applyFont="1" applyFill="1" applyBorder="1" applyAlignment="1">
      <alignment horizontal="left" vertical="top"/>
    </xf>
    <xf numFmtId="0" fontId="33" fillId="27" borderId="10" xfId="0" applyFont="1" applyFill="1" applyBorder="1" applyAlignment="1">
      <alignment horizontal="left" vertical="top"/>
    </xf>
    <xf numFmtId="0" fontId="33" fillId="27" borderId="11" xfId="0" applyFont="1" applyFill="1" applyBorder="1" applyAlignment="1">
      <alignment horizontal="left" vertical="top"/>
    </xf>
    <xf numFmtId="0" fontId="33" fillId="27" borderId="18" xfId="0" applyFont="1" applyFill="1" applyBorder="1" applyAlignment="1">
      <alignment horizontal="left" vertical="top"/>
    </xf>
    <xf numFmtId="49" fontId="33" fillId="27" borderId="14" xfId="0" applyNumberFormat="1" applyFont="1" applyFill="1" applyBorder="1" applyAlignment="1">
      <alignment horizontal="left" vertical="top"/>
    </xf>
    <xf numFmtId="49" fontId="36" fillId="27" borderId="14" xfId="34" applyNumberFormat="1" applyFont="1" applyFill="1" applyBorder="1" applyAlignment="1" applyProtection="1">
      <alignment horizontal="left" vertical="top"/>
    </xf>
    <xf numFmtId="0" fontId="33" fillId="27" borderId="17" xfId="0" applyFont="1" applyFill="1" applyBorder="1" applyAlignment="1">
      <alignment horizontal="left" vertical="top"/>
    </xf>
    <xf numFmtId="0" fontId="33" fillId="27" borderId="12" xfId="0" applyFont="1" applyFill="1" applyBorder="1" applyAlignment="1">
      <alignment horizontal="left" vertical="top" wrapText="1"/>
    </xf>
    <xf numFmtId="0" fontId="35" fillId="27" borderId="12" xfId="0" applyFont="1" applyFill="1" applyBorder="1" applyAlignment="1">
      <alignment horizontal="left" vertical="top" wrapText="1"/>
    </xf>
    <xf numFmtId="0" fontId="33" fillId="27" borderId="12" xfId="0" applyFont="1" applyFill="1" applyBorder="1" applyAlignment="1">
      <alignment horizontal="center" vertical="top"/>
    </xf>
    <xf numFmtId="0" fontId="37" fillId="27" borderId="12" xfId="0" applyFont="1" applyFill="1" applyBorder="1" applyAlignment="1">
      <alignment horizontal="left" vertical="top"/>
    </xf>
    <xf numFmtId="168" fontId="33" fillId="27" borderId="12" xfId="0" applyNumberFormat="1" applyFont="1" applyFill="1" applyBorder="1" applyAlignment="1">
      <alignment horizontal="left" vertical="top"/>
    </xf>
    <xf numFmtId="16" fontId="33" fillId="27" borderId="12" xfId="0" applyNumberFormat="1" applyFont="1" applyFill="1" applyBorder="1" applyAlignment="1">
      <alignment horizontal="left" vertical="top"/>
    </xf>
    <xf numFmtId="10" fontId="33" fillId="27" borderId="13" xfId="0" applyNumberFormat="1" applyFont="1" applyFill="1" applyBorder="1" applyAlignment="1">
      <alignment horizontal="center" vertical="top"/>
    </xf>
    <xf numFmtId="10" fontId="33" fillId="27" borderId="12" xfId="0" applyNumberFormat="1" applyFont="1" applyFill="1" applyBorder="1" applyAlignment="1">
      <alignment horizontal="center" vertical="top"/>
    </xf>
    <xf numFmtId="49" fontId="29" fillId="27" borderId="20" xfId="0" applyNumberFormat="1" applyFont="1" applyFill="1" applyBorder="1" applyAlignment="1">
      <alignment horizontal="left"/>
    </xf>
    <xf numFmtId="0" fontId="29" fillId="27" borderId="21" xfId="0" applyFont="1" applyFill="1" applyBorder="1" applyAlignment="1">
      <alignment horizontal="left"/>
    </xf>
    <xf numFmtId="16" fontId="29" fillId="27" borderId="22" xfId="0" applyNumberFormat="1" applyFont="1" applyFill="1" applyBorder="1" applyAlignment="1">
      <alignment horizontal="left"/>
    </xf>
    <xf numFmtId="0" fontId="29" fillId="27" borderId="20" xfId="0" applyFont="1" applyFill="1" applyBorder="1" applyAlignment="1">
      <alignment horizontal="left"/>
    </xf>
    <xf numFmtId="165" fontId="29" fillId="27" borderId="21" xfId="0" applyNumberFormat="1" applyFont="1" applyFill="1" applyBorder="1" applyAlignment="1">
      <alignment horizontal="left"/>
    </xf>
    <xf numFmtId="166" fontId="29" fillId="27" borderId="21" xfId="0" applyNumberFormat="1" applyFont="1" applyFill="1" applyBorder="1" applyAlignment="1">
      <alignment horizontal="left"/>
    </xf>
    <xf numFmtId="10" fontId="29" fillId="27" borderId="21" xfId="0" applyNumberFormat="1" applyFont="1" applyFill="1" applyBorder="1" applyAlignment="1">
      <alignment horizontal="left"/>
    </xf>
    <xf numFmtId="169" fontId="29" fillId="27" borderId="29" xfId="0" applyNumberFormat="1" applyFont="1" applyFill="1" applyBorder="1" applyAlignment="1">
      <alignment horizontal="left"/>
    </xf>
    <xf numFmtId="0" fontId="29" fillId="27" borderId="13" xfId="0" applyFont="1" applyFill="1" applyBorder="1" applyAlignment="1">
      <alignment horizontal="left"/>
    </xf>
    <xf numFmtId="0" fontId="29" fillId="27" borderId="30" xfId="0" applyFont="1" applyFill="1" applyBorder="1" applyAlignment="1">
      <alignment horizontal="left"/>
    </xf>
    <xf numFmtId="0" fontId="29" fillId="27" borderId="24" xfId="0" applyFont="1" applyFill="1" applyBorder="1" applyAlignment="1">
      <alignment horizontal="left"/>
    </xf>
    <xf numFmtId="0" fontId="29" fillId="27" borderId="12" xfId="0" applyFont="1" applyFill="1" applyBorder="1" applyAlignment="1">
      <alignment horizontal="left" vertical="top"/>
    </xf>
    <xf numFmtId="49" fontId="29" fillId="27" borderId="12" xfId="0" applyNumberFormat="1" applyFont="1" applyFill="1" applyBorder="1" applyAlignment="1">
      <alignment horizontal="left" vertical="top"/>
    </xf>
    <xf numFmtId="49" fontId="43" fillId="27" borderId="12" xfId="34" applyNumberFormat="1" applyFont="1" applyFill="1" applyBorder="1" applyAlignment="1" applyProtection="1">
      <alignment horizontal="left" vertical="top"/>
    </xf>
    <xf numFmtId="0" fontId="29" fillId="27" borderId="24" xfId="0" applyFont="1" applyFill="1" applyBorder="1" applyAlignment="1">
      <alignment horizontal="left" vertical="top"/>
    </xf>
    <xf numFmtId="0" fontId="25" fillId="0" borderId="0" xfId="0" applyFont="1" applyAlignment="1">
      <alignment horizontal="left"/>
    </xf>
    <xf numFmtId="0" fontId="25" fillId="0" borderId="0" xfId="0" applyFont="1" applyAlignment="1">
      <alignment horizontal="left" vertical="top" wrapText="1"/>
    </xf>
    <xf numFmtId="0" fontId="0" fillId="0" borderId="0" xfId="0"/>
    <xf numFmtId="0" fontId="21" fillId="0" borderId="19" xfId="0" applyFont="1" applyBorder="1" applyAlignment="1">
      <alignment horizontal="center"/>
    </xf>
    <xf numFmtId="0" fontId="21" fillId="0" borderId="0" xfId="0" applyFont="1" applyAlignment="1">
      <alignment horizontal="center"/>
    </xf>
    <xf numFmtId="0" fontId="21" fillId="0" borderId="25" xfId="0" applyFont="1" applyBorder="1" applyAlignment="1">
      <alignment horizontal="center"/>
    </xf>
    <xf numFmtId="0" fontId="0" fillId="0" borderId="0" xfId="0" applyAlignment="1">
      <alignment horizontal="left" vertical="top" wrapText="1"/>
    </xf>
    <xf numFmtId="0" fontId="0" fillId="0" borderId="0" xfId="0" quotePrefix="1" applyAlignment="1">
      <alignment horizontal="left" vertical="top" wrapText="1"/>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4" fontId="6" fillId="0" borderId="15" xfId="0" applyNumberFormat="1" applyFont="1" applyBorder="1" applyAlignment="1">
      <alignment horizontal="left" vertical="top" wrapText="1"/>
    </xf>
    <xf numFmtId="4" fontId="6" fillId="0" borderId="2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4" fontId="6" fillId="0" borderId="17" xfId="0" applyNumberFormat="1" applyFont="1" applyBorder="1" applyAlignment="1">
      <alignment horizontal="left" vertical="top" wrapText="1"/>
    </xf>
    <xf numFmtId="4" fontId="6" fillId="0" borderId="28"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0" fontId="31" fillId="0" borderId="15" xfId="0" applyFont="1" applyBorder="1" applyAlignment="1">
      <alignment horizontal="center" vertical="top" wrapText="1"/>
    </xf>
    <xf numFmtId="0" fontId="31" fillId="0" borderId="26" xfId="0" applyFont="1" applyBorder="1" applyAlignment="1">
      <alignment horizontal="center" vertical="top" wrapText="1"/>
    </xf>
    <xf numFmtId="0" fontId="31" fillId="0" borderId="16" xfId="0" applyFont="1" applyBorder="1" applyAlignment="1">
      <alignment horizontal="center" vertical="top" wrapText="1"/>
    </xf>
    <xf numFmtId="0" fontId="36" fillId="0" borderId="17" xfId="34" applyFont="1" applyBorder="1" applyAlignment="1" applyProtection="1">
      <alignment horizontal="center" vertical="top"/>
    </xf>
    <xf numFmtId="0" fontId="36" fillId="0" borderId="28" xfId="34" applyFont="1" applyBorder="1" applyAlignment="1" applyProtection="1">
      <alignment horizontal="center" vertical="top"/>
    </xf>
    <xf numFmtId="0" fontId="36" fillId="0" borderId="18" xfId="34" applyFont="1" applyBorder="1" applyAlignment="1" applyProtection="1">
      <alignment horizontal="center" vertical="top"/>
    </xf>
    <xf numFmtId="0" fontId="6" fillId="0" borderId="14"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33" fillId="27" borderId="15" xfId="0" applyFont="1" applyFill="1" applyBorder="1" applyAlignment="1">
      <alignment horizontal="left" vertical="top" wrapText="1"/>
    </xf>
    <xf numFmtId="0" fontId="33" fillId="27" borderId="26" xfId="0" applyFont="1" applyFill="1" applyBorder="1" applyAlignment="1">
      <alignment horizontal="left" vertical="top" wrapText="1"/>
    </xf>
    <xf numFmtId="0" fontId="33" fillId="27" borderId="16" xfId="0" applyFont="1" applyFill="1" applyBorder="1" applyAlignment="1">
      <alignment horizontal="left" vertical="top" wrapText="1"/>
    </xf>
    <xf numFmtId="0" fontId="33" fillId="27" borderId="27" xfId="0" applyFont="1" applyFill="1" applyBorder="1" applyAlignment="1">
      <alignment horizontal="left" vertical="top" wrapText="1"/>
    </xf>
    <xf numFmtId="0" fontId="33" fillId="27" borderId="0" xfId="0" applyFont="1" applyFill="1" applyAlignment="1">
      <alignment horizontal="left" vertical="top" wrapText="1"/>
    </xf>
    <xf numFmtId="0" fontId="33" fillId="27" borderId="23" xfId="0" applyFont="1" applyFill="1" applyBorder="1" applyAlignment="1">
      <alignment horizontal="left" vertical="top" wrapText="1"/>
    </xf>
    <xf numFmtId="0" fontId="33" fillId="27" borderId="17" xfId="0" applyFont="1" applyFill="1" applyBorder="1" applyAlignment="1">
      <alignment horizontal="left" vertical="top" wrapText="1"/>
    </xf>
    <xf numFmtId="0" fontId="33" fillId="27" borderId="28" xfId="0" applyFont="1" applyFill="1" applyBorder="1" applyAlignment="1">
      <alignment horizontal="left" vertical="top" wrapText="1"/>
    </xf>
    <xf numFmtId="0" fontId="33" fillId="27" borderId="18" xfId="0" applyFont="1" applyFill="1" applyBorder="1" applyAlignment="1">
      <alignment horizontal="left" vertical="top" wrapText="1"/>
    </xf>
    <xf numFmtId="0" fontId="0" fillId="0" borderId="16"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166" fontId="33" fillId="27" borderId="15" xfId="0" applyNumberFormat="1" applyFont="1" applyFill="1" applyBorder="1" applyAlignment="1">
      <alignment horizontal="left" vertical="top" wrapText="1"/>
    </xf>
    <xf numFmtId="166" fontId="33" fillId="27" borderId="26" xfId="0" applyNumberFormat="1" applyFont="1" applyFill="1" applyBorder="1" applyAlignment="1">
      <alignment horizontal="left" vertical="top" wrapText="1"/>
    </xf>
    <xf numFmtId="166" fontId="33" fillId="27" borderId="16" xfId="0" applyNumberFormat="1" applyFont="1" applyFill="1" applyBorder="1" applyAlignment="1">
      <alignment horizontal="left" vertical="top" wrapText="1"/>
    </xf>
    <xf numFmtId="166" fontId="33" fillId="27" borderId="27" xfId="0" applyNumberFormat="1" applyFont="1" applyFill="1" applyBorder="1" applyAlignment="1">
      <alignment horizontal="left" vertical="top" wrapText="1"/>
    </xf>
    <xf numFmtId="166" fontId="33" fillId="27" borderId="0" xfId="0" applyNumberFormat="1" applyFont="1" applyFill="1" applyAlignment="1">
      <alignment horizontal="left" vertical="top" wrapText="1"/>
    </xf>
    <xf numFmtId="166" fontId="33" fillId="27" borderId="23" xfId="0" applyNumberFormat="1" applyFont="1" applyFill="1" applyBorder="1" applyAlignment="1">
      <alignment horizontal="left" vertical="top" wrapText="1"/>
    </xf>
    <xf numFmtId="166" fontId="33" fillId="27" borderId="17" xfId="0" applyNumberFormat="1" applyFont="1" applyFill="1" applyBorder="1" applyAlignment="1">
      <alignment horizontal="left" vertical="top" wrapText="1"/>
    </xf>
    <xf numFmtId="166" fontId="33" fillId="27" borderId="28" xfId="0" applyNumberFormat="1" applyFont="1" applyFill="1" applyBorder="1" applyAlignment="1">
      <alignment horizontal="left" vertical="top" wrapText="1"/>
    </xf>
    <xf numFmtId="166" fontId="33" fillId="27" borderId="18" xfId="0" applyNumberFormat="1" applyFont="1" applyFill="1" applyBorder="1" applyAlignment="1">
      <alignment horizontal="left" vertical="top" wrapText="1"/>
    </xf>
    <xf numFmtId="166" fontId="33" fillId="27" borderId="15" xfId="0" applyNumberFormat="1" applyFont="1" applyFill="1" applyBorder="1" applyAlignment="1" applyProtection="1">
      <alignment horizontal="left" vertical="top" wrapText="1"/>
      <protection locked="0"/>
    </xf>
    <xf numFmtId="166" fontId="33" fillId="27" borderId="26" xfId="0" applyNumberFormat="1" applyFont="1" applyFill="1" applyBorder="1" applyAlignment="1" applyProtection="1">
      <alignment horizontal="left" vertical="top" wrapText="1"/>
      <protection locked="0"/>
    </xf>
    <xf numFmtId="166" fontId="33" fillId="27" borderId="16" xfId="0" applyNumberFormat="1" applyFont="1" applyFill="1" applyBorder="1" applyAlignment="1" applyProtection="1">
      <alignment horizontal="left" vertical="top" wrapText="1"/>
      <protection locked="0"/>
    </xf>
    <xf numFmtId="166" fontId="33" fillId="27" borderId="17" xfId="0" applyNumberFormat="1" applyFont="1" applyFill="1" applyBorder="1" applyAlignment="1" applyProtection="1">
      <alignment horizontal="left" vertical="top" wrapText="1"/>
      <protection locked="0"/>
    </xf>
    <xf numFmtId="166" fontId="33" fillId="27" borderId="28" xfId="0" applyNumberFormat="1" applyFont="1" applyFill="1" applyBorder="1" applyAlignment="1" applyProtection="1">
      <alignment horizontal="left" vertical="top" wrapText="1"/>
      <protection locked="0"/>
    </xf>
    <xf numFmtId="166" fontId="33" fillId="27" borderId="18" xfId="0" applyNumberFormat="1" applyFont="1" applyFill="1" applyBorder="1" applyAlignment="1" applyProtection="1">
      <alignment horizontal="left" vertical="top" wrapText="1"/>
      <protection locked="0"/>
    </xf>
    <xf numFmtId="166" fontId="33" fillId="27" borderId="27" xfId="0" applyNumberFormat="1" applyFont="1" applyFill="1" applyBorder="1" applyAlignment="1" applyProtection="1">
      <alignment horizontal="left" vertical="top" wrapText="1"/>
      <protection locked="0"/>
    </xf>
    <xf numFmtId="166" fontId="33" fillId="27" borderId="0" xfId="0" applyNumberFormat="1" applyFont="1" applyFill="1" applyAlignment="1" applyProtection="1">
      <alignment horizontal="left" vertical="top" wrapText="1"/>
      <protection locked="0"/>
    </xf>
    <xf numFmtId="166" fontId="33" fillId="27" borderId="23" xfId="0" applyNumberFormat="1" applyFont="1" applyFill="1" applyBorder="1" applyAlignment="1" applyProtection="1">
      <alignment horizontal="left" vertical="top" wrapText="1"/>
      <protection locked="0"/>
    </xf>
    <xf numFmtId="0" fontId="21" fillId="0" borderId="15" xfId="0" applyFont="1" applyBorder="1" applyAlignment="1">
      <alignment horizontal="center" vertical="top"/>
    </xf>
    <xf numFmtId="0" fontId="21" fillId="0" borderId="26" xfId="0" applyFont="1" applyBorder="1" applyAlignment="1">
      <alignment horizontal="center" vertical="top"/>
    </xf>
    <xf numFmtId="0" fontId="21" fillId="0" borderId="16" xfId="0" applyFont="1" applyBorder="1" applyAlignment="1">
      <alignment horizontal="center" vertical="top"/>
    </xf>
    <xf numFmtId="0" fontId="6" fillId="0" borderId="17" xfId="0" applyFont="1" applyBorder="1" applyAlignment="1">
      <alignment horizontal="center" vertical="top"/>
    </xf>
    <xf numFmtId="0" fontId="6" fillId="0" borderId="28" xfId="0" applyFont="1" applyBorder="1" applyAlignment="1">
      <alignment horizontal="center" vertical="top"/>
    </xf>
    <xf numFmtId="0" fontId="6" fillId="0" borderId="18" xfId="0" applyFont="1" applyBorder="1" applyAlignment="1">
      <alignment horizontal="center" vertical="top"/>
    </xf>
    <xf numFmtId="0" fontId="6" fillId="0" borderId="15" xfId="0" applyFont="1" applyBorder="1" applyAlignment="1">
      <alignment horizontal="left"/>
    </xf>
    <xf numFmtId="0" fontId="6" fillId="0" borderId="26" xfId="0" applyFont="1" applyBorder="1" applyAlignment="1">
      <alignment horizontal="left"/>
    </xf>
    <xf numFmtId="0" fontId="6" fillId="0" borderId="16" xfId="0" applyFont="1" applyBorder="1" applyAlignment="1">
      <alignment horizontal="left"/>
    </xf>
    <xf numFmtId="4" fontId="21" fillId="0" borderId="14" xfId="0" applyNumberFormat="1" applyFont="1" applyBorder="1" applyAlignment="1">
      <alignment horizontal="left" vertical="justify" wrapText="1"/>
    </xf>
    <xf numFmtId="4" fontId="21" fillId="0" borderId="10" xfId="0" applyNumberFormat="1" applyFont="1" applyBorder="1" applyAlignment="1">
      <alignment horizontal="left" vertical="justify" wrapText="1"/>
    </xf>
    <xf numFmtId="4" fontId="21" fillId="0" borderId="11" xfId="0" applyNumberFormat="1" applyFont="1" applyBorder="1" applyAlignment="1">
      <alignment horizontal="left" vertical="justify" wrapText="1"/>
    </xf>
    <xf numFmtId="4" fontId="6" fillId="0" borderId="10" xfId="0" applyNumberFormat="1" applyFont="1" applyBorder="1" applyAlignment="1">
      <alignment horizontal="center" vertical="justify" wrapText="1"/>
    </xf>
    <xf numFmtId="49" fontId="6" fillId="0" borderId="27"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3" xfId="0" applyNumberFormat="1" applyFont="1" applyBorder="1" applyAlignment="1">
      <alignment horizontal="left" vertical="top" wrapText="1"/>
    </xf>
    <xf numFmtId="166" fontId="33" fillId="27" borderId="15" xfId="0" applyNumberFormat="1" applyFont="1" applyFill="1" applyBorder="1" applyAlignment="1">
      <alignment horizontal="left" vertical="center" wrapText="1"/>
    </xf>
    <xf numFmtId="166" fontId="33" fillId="27" borderId="26" xfId="0" applyNumberFormat="1" applyFont="1" applyFill="1" applyBorder="1" applyAlignment="1">
      <alignment horizontal="left" vertical="center" wrapText="1"/>
    </xf>
    <xf numFmtId="166" fontId="33" fillId="27" borderId="16" xfId="0" applyNumberFormat="1" applyFont="1" applyFill="1" applyBorder="1" applyAlignment="1">
      <alignment horizontal="left" vertical="center" wrapText="1"/>
    </xf>
    <xf numFmtId="166" fontId="33" fillId="27" borderId="17" xfId="0" applyNumberFormat="1" applyFont="1" applyFill="1" applyBorder="1" applyAlignment="1">
      <alignment horizontal="left" vertical="center" wrapText="1"/>
    </xf>
    <xf numFmtId="166" fontId="33" fillId="27" borderId="28" xfId="0" applyNumberFormat="1" applyFont="1" applyFill="1" applyBorder="1" applyAlignment="1">
      <alignment horizontal="left" vertical="center" wrapText="1"/>
    </xf>
    <xf numFmtId="166" fontId="33" fillId="27" borderId="18" xfId="0" applyNumberFormat="1" applyFont="1" applyFill="1" applyBorder="1" applyAlignment="1">
      <alignment horizontal="left" vertical="center" wrapText="1"/>
    </xf>
    <xf numFmtId="0" fontId="33" fillId="27" borderId="15" xfId="0" applyFont="1" applyFill="1" applyBorder="1" applyAlignment="1" applyProtection="1">
      <alignment horizontal="left" vertical="top" wrapText="1"/>
      <protection locked="0"/>
    </xf>
    <xf numFmtId="0" fontId="33" fillId="27" borderId="26" xfId="0" applyFont="1" applyFill="1" applyBorder="1" applyAlignment="1" applyProtection="1">
      <alignment horizontal="left" vertical="top" wrapText="1"/>
      <protection locked="0"/>
    </xf>
    <xf numFmtId="0" fontId="33" fillId="27" borderId="16" xfId="0" applyFont="1" applyFill="1" applyBorder="1" applyAlignment="1" applyProtection="1">
      <alignment horizontal="left" vertical="top" wrapText="1"/>
      <protection locked="0"/>
    </xf>
    <xf numFmtId="0" fontId="33" fillId="27" borderId="17" xfId="0" applyFont="1" applyFill="1" applyBorder="1" applyAlignment="1" applyProtection="1">
      <alignment horizontal="left" vertical="top" wrapText="1"/>
      <protection locked="0"/>
    </xf>
    <xf numFmtId="0" fontId="33" fillId="27" borderId="28" xfId="0" applyFont="1" applyFill="1" applyBorder="1" applyAlignment="1" applyProtection="1">
      <alignment horizontal="left" vertical="top" wrapText="1"/>
      <protection locked="0"/>
    </xf>
    <xf numFmtId="0" fontId="33" fillId="27" borderId="18" xfId="0" applyFont="1" applyFill="1" applyBorder="1" applyAlignment="1" applyProtection="1">
      <alignment horizontal="left" vertical="top" wrapText="1"/>
      <protection locked="0"/>
    </xf>
    <xf numFmtId="0" fontId="33" fillId="27" borderId="15" xfId="0" quotePrefix="1" applyFont="1" applyFill="1" applyBorder="1" applyAlignment="1" applyProtection="1">
      <alignment horizontal="left" vertical="top" wrapText="1"/>
      <protection locked="0"/>
    </xf>
    <xf numFmtId="0" fontId="6" fillId="0" borderId="27" xfId="0" applyFont="1" applyBorder="1" applyAlignment="1">
      <alignment horizontal="left"/>
    </xf>
    <xf numFmtId="0" fontId="6" fillId="0" borderId="0" xfId="0" applyFont="1" applyAlignment="1">
      <alignment horizontal="left"/>
    </xf>
    <xf numFmtId="0" fontId="6" fillId="0" borderId="23" xfId="0" applyFont="1" applyBorder="1" applyAlignment="1">
      <alignment horizontal="left"/>
    </xf>
    <xf numFmtId="0" fontId="6" fillId="0" borderId="14"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24" fillId="0" borderId="15" xfId="0" applyFont="1" applyBorder="1" applyAlignment="1">
      <alignment horizontal="left" vertical="top" wrapText="1"/>
    </xf>
    <xf numFmtId="0" fontId="24" fillId="0" borderId="26" xfId="0" applyFont="1" applyBorder="1" applyAlignment="1">
      <alignment horizontal="left" vertical="top" wrapText="1"/>
    </xf>
    <xf numFmtId="0" fontId="24" fillId="0" borderId="16" xfId="0" applyFont="1" applyBorder="1" applyAlignment="1">
      <alignment horizontal="left" vertical="top" wrapText="1"/>
    </xf>
    <xf numFmtId="4" fontId="6" fillId="0" borderId="15" xfId="0" applyNumberFormat="1" applyFont="1" applyBorder="1" applyAlignment="1">
      <alignment horizontal="left" vertical="justify" wrapText="1"/>
    </xf>
    <xf numFmtId="4" fontId="6" fillId="0" borderId="26" xfId="0" applyNumberFormat="1" applyFont="1" applyBorder="1" applyAlignment="1">
      <alignment horizontal="left" vertical="justify" wrapText="1"/>
    </xf>
    <xf numFmtId="4" fontId="6" fillId="0" borderId="16" xfId="0" applyNumberFormat="1" applyFont="1" applyBorder="1" applyAlignment="1">
      <alignment horizontal="left" vertical="justify" wrapText="1"/>
    </xf>
    <xf numFmtId="4" fontId="6" fillId="0" borderId="27"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3" xfId="0" applyNumberFormat="1" applyFont="1" applyBorder="1" applyAlignment="1">
      <alignment horizontal="left" vertical="justify" wrapText="1"/>
    </xf>
    <xf numFmtId="49" fontId="38" fillId="0" borderId="17" xfId="0" applyNumberFormat="1" applyFont="1" applyBorder="1" applyAlignment="1">
      <alignment horizontal="left" vertical="top" wrapText="1"/>
    </xf>
    <xf numFmtId="49" fontId="32" fillId="0" borderId="28" xfId="0" applyNumberFormat="1" applyFont="1" applyBorder="1" applyAlignment="1">
      <alignment horizontal="left" vertical="top" wrapText="1"/>
    </xf>
    <xf numFmtId="49" fontId="32" fillId="0" borderId="18" xfId="0" applyNumberFormat="1" applyFont="1" applyBorder="1" applyAlignment="1">
      <alignment horizontal="left" vertical="top" wrapText="1"/>
    </xf>
    <xf numFmtId="4" fontId="6" fillId="0" borderId="27"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3" xfId="0" applyNumberFormat="1" applyFont="1" applyBorder="1" applyAlignment="1">
      <alignment horizontal="left" vertical="top" wrapText="1"/>
    </xf>
    <xf numFmtId="0" fontId="31" fillId="0" borderId="14"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24" fillId="0" borderId="27" xfId="0" applyFont="1" applyBorder="1" applyAlignment="1">
      <alignment horizontal="left" vertical="top" wrapText="1"/>
    </xf>
    <xf numFmtId="0" fontId="24" fillId="0" borderId="0" xfId="0" applyFont="1" applyAlignment="1">
      <alignment horizontal="left" vertical="top" wrapText="1"/>
    </xf>
    <xf numFmtId="0" fontId="24" fillId="0" borderId="23" xfId="0" applyFont="1" applyBorder="1" applyAlignment="1">
      <alignment horizontal="left" vertical="top" wrapText="1"/>
    </xf>
    <xf numFmtId="0" fontId="24" fillId="0" borderId="17" xfId="0" applyFont="1" applyBorder="1" applyAlignment="1">
      <alignment horizontal="left" vertical="top" wrapText="1"/>
    </xf>
    <xf numFmtId="0" fontId="24" fillId="0" borderId="28" xfId="0" applyFont="1" applyBorder="1" applyAlignment="1">
      <alignment horizontal="left" vertical="top" wrapText="1"/>
    </xf>
    <xf numFmtId="0" fontId="24" fillId="0" borderId="18"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167" fontId="33" fillId="27" borderId="15" xfId="0" applyNumberFormat="1" applyFont="1" applyFill="1" applyBorder="1" applyAlignment="1">
      <alignment horizontal="left" vertical="top" wrapText="1"/>
    </xf>
    <xf numFmtId="167" fontId="33" fillId="27" borderId="26" xfId="0" applyNumberFormat="1" applyFont="1" applyFill="1" applyBorder="1" applyAlignment="1">
      <alignment horizontal="left" vertical="top" wrapText="1"/>
    </xf>
    <xf numFmtId="167" fontId="33" fillId="27" borderId="16" xfId="0" applyNumberFormat="1" applyFont="1" applyFill="1" applyBorder="1" applyAlignment="1">
      <alignment horizontal="left" vertical="top" wrapText="1"/>
    </xf>
    <xf numFmtId="167" fontId="33" fillId="27" borderId="17" xfId="0" applyNumberFormat="1" applyFont="1" applyFill="1" applyBorder="1" applyAlignment="1">
      <alignment horizontal="left" vertical="top" wrapText="1"/>
    </xf>
    <xf numFmtId="167" fontId="33" fillId="27" borderId="28" xfId="0" applyNumberFormat="1" applyFont="1" applyFill="1" applyBorder="1" applyAlignment="1">
      <alignment horizontal="left" vertical="top" wrapText="1"/>
    </xf>
    <xf numFmtId="167" fontId="33" fillId="27" borderId="18" xfId="0" applyNumberFormat="1" applyFont="1" applyFill="1" applyBorder="1" applyAlignment="1">
      <alignment horizontal="left" vertical="top" wrapText="1"/>
    </xf>
    <xf numFmtId="0" fontId="21" fillId="0" borderId="14" xfId="0" applyFont="1" applyBorder="1" applyAlignment="1">
      <alignment horizontal="left" vertical="top"/>
    </xf>
    <xf numFmtId="165" fontId="33" fillId="27" borderId="15" xfId="0" applyNumberFormat="1" applyFont="1" applyFill="1" applyBorder="1" applyAlignment="1">
      <alignment horizontal="left" vertical="top" wrapText="1"/>
    </xf>
    <xf numFmtId="165" fontId="33" fillId="27" borderId="26" xfId="0" applyNumberFormat="1" applyFont="1" applyFill="1" applyBorder="1" applyAlignment="1">
      <alignment horizontal="left" vertical="top" wrapText="1"/>
    </xf>
    <xf numFmtId="165" fontId="33" fillId="27" borderId="16" xfId="0" applyNumberFormat="1" applyFont="1" applyFill="1" applyBorder="1" applyAlignment="1">
      <alignment horizontal="left" vertical="top" wrapText="1"/>
    </xf>
    <xf numFmtId="165" fontId="33" fillId="27" borderId="17" xfId="0" applyNumberFormat="1" applyFont="1" applyFill="1" applyBorder="1" applyAlignment="1">
      <alignment horizontal="left" vertical="top" wrapText="1"/>
    </xf>
    <xf numFmtId="165" fontId="33" fillId="27" borderId="28" xfId="0" applyNumberFormat="1" applyFont="1" applyFill="1" applyBorder="1" applyAlignment="1">
      <alignment horizontal="left" vertical="top" wrapText="1"/>
    </xf>
    <xf numFmtId="165" fontId="33" fillId="27" borderId="18" xfId="0" applyNumberFormat="1" applyFont="1" applyFill="1" applyBorder="1" applyAlignment="1">
      <alignment horizontal="left" vertical="top" wrapText="1"/>
    </xf>
    <xf numFmtId="0" fontId="6" fillId="0" borderId="26" xfId="0" applyFont="1" applyBorder="1" applyAlignment="1">
      <alignment horizontal="left" vertical="top" wrapText="1"/>
    </xf>
    <xf numFmtId="0" fontId="6" fillId="0" borderId="0" xfId="0" applyFont="1" applyAlignment="1">
      <alignment horizontal="left" vertical="top" wrapText="1"/>
    </xf>
    <xf numFmtId="0" fontId="33" fillId="27" borderId="14" xfId="0" applyFont="1" applyFill="1" applyBorder="1" applyAlignment="1" applyProtection="1">
      <alignment horizontal="left" vertical="top" wrapText="1"/>
      <protection locked="0"/>
    </xf>
    <xf numFmtId="0" fontId="33" fillId="27" borderId="10" xfId="0" applyFont="1" applyFill="1" applyBorder="1" applyAlignment="1" applyProtection="1">
      <alignment horizontal="left" vertical="top" wrapText="1"/>
      <protection locked="0"/>
    </xf>
    <xf numFmtId="0" fontId="33" fillId="27" borderId="11" xfId="0" applyFont="1" applyFill="1" applyBorder="1" applyAlignment="1" applyProtection="1">
      <alignment horizontal="left" vertical="top" wrapText="1"/>
      <protection locked="0"/>
    </xf>
    <xf numFmtId="0" fontId="33" fillId="27" borderId="14" xfId="0" applyFont="1" applyFill="1" applyBorder="1" applyAlignment="1">
      <alignment horizontal="left" vertical="top"/>
    </xf>
    <xf numFmtId="0" fontId="33" fillId="27" borderId="11" xfId="0" applyFont="1" applyFill="1" applyBorder="1" applyAlignment="1">
      <alignment horizontal="left" vertical="top"/>
    </xf>
    <xf numFmtId="0" fontId="6" fillId="0" borderId="17" xfId="0" applyFont="1" applyBorder="1" applyAlignment="1">
      <alignment horizontal="left"/>
    </xf>
    <xf numFmtId="0" fontId="6" fillId="0" borderId="28" xfId="0" applyFont="1" applyBorder="1" applyAlignment="1">
      <alignment horizontal="left"/>
    </xf>
    <xf numFmtId="0" fontId="6" fillId="0" borderId="18" xfId="0" applyFont="1" applyBorder="1" applyAlignment="1">
      <alignment horizontal="left"/>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16" xfId="0" applyFont="1" applyBorder="1" applyAlignment="1">
      <alignment horizontal="left" vertical="top"/>
    </xf>
    <xf numFmtId="0" fontId="6" fillId="0" borderId="28" xfId="0" applyFont="1" applyBorder="1" applyAlignment="1">
      <alignment horizontal="left" vertical="top" wrapText="1"/>
    </xf>
    <xf numFmtId="0" fontId="33" fillId="27" borderId="14" xfId="0" applyFont="1" applyFill="1" applyBorder="1" applyAlignment="1">
      <alignment horizontal="left" vertical="top" wrapText="1"/>
    </xf>
    <xf numFmtId="0" fontId="0" fillId="27" borderId="10" xfId="0" applyFill="1" applyBorder="1" applyAlignment="1">
      <alignment horizontal="left" vertical="top" wrapText="1"/>
    </xf>
    <xf numFmtId="0" fontId="0" fillId="27" borderId="11" xfId="0" applyFill="1" applyBorder="1" applyAlignment="1">
      <alignment horizontal="left" vertical="top" wrapText="1"/>
    </xf>
    <xf numFmtId="0" fontId="35" fillId="27" borderId="14" xfId="0" applyFont="1" applyFill="1" applyBorder="1" applyAlignment="1">
      <alignment horizontal="left" vertical="top" wrapText="1"/>
    </xf>
    <xf numFmtId="0" fontId="29" fillId="27" borderId="11" xfId="0" applyFont="1" applyFill="1" applyBorder="1" applyAlignment="1">
      <alignment horizontal="left" vertical="top" wrapText="1"/>
    </xf>
    <xf numFmtId="0" fontId="33" fillId="27" borderId="10" xfId="0" applyFont="1" applyFill="1" applyBorder="1" applyAlignment="1">
      <alignment horizontal="left" vertical="top" wrapText="1"/>
    </xf>
    <xf numFmtId="0" fontId="33" fillId="27" borderId="11" xfId="0" applyFont="1" applyFill="1" applyBorder="1" applyAlignment="1">
      <alignment horizontal="left" vertical="top" wrapText="1"/>
    </xf>
    <xf numFmtId="0" fontId="33" fillId="0" borderId="14"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0" fontId="31" fillId="0" borderId="15" xfId="0" applyFont="1" applyBorder="1" applyAlignment="1">
      <alignment horizontal="center" vertical="top"/>
    </xf>
    <xf numFmtId="0" fontId="31" fillId="0" borderId="26" xfId="0" applyFont="1" applyBorder="1" applyAlignment="1">
      <alignment horizontal="center" vertical="top"/>
    </xf>
    <xf numFmtId="0" fontId="31" fillId="0" borderId="16" xfId="0" applyFont="1" applyBorder="1" applyAlignment="1">
      <alignment horizontal="center" vertical="top"/>
    </xf>
    <xf numFmtId="0" fontId="31" fillId="0" borderId="27" xfId="0" applyFont="1" applyBorder="1" applyAlignment="1">
      <alignment horizontal="center" vertical="top"/>
    </xf>
    <xf numFmtId="0" fontId="31" fillId="0" borderId="0" xfId="0" applyFont="1" applyAlignment="1">
      <alignment horizontal="center" vertical="top"/>
    </xf>
    <xf numFmtId="0" fontId="31" fillId="0" borderId="23" xfId="0" applyFont="1" applyBorder="1" applyAlignment="1">
      <alignment horizontal="center" vertical="top"/>
    </xf>
    <xf numFmtId="0" fontId="31" fillId="0" borderId="17" xfId="0" applyFont="1" applyBorder="1" applyAlignment="1">
      <alignment horizontal="center" vertical="top"/>
    </xf>
    <xf numFmtId="0" fontId="31" fillId="0" borderId="28" xfId="0" applyFont="1" applyBorder="1" applyAlignment="1">
      <alignment horizontal="center" vertical="top"/>
    </xf>
    <xf numFmtId="0" fontId="31" fillId="0" borderId="18" xfId="0" applyFont="1" applyBorder="1" applyAlignment="1">
      <alignment horizontal="center" vertical="top"/>
    </xf>
    <xf numFmtId="0" fontId="35" fillId="27" borderId="11" xfId="0" applyFont="1" applyFill="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4" fontId="21" fillId="0" borderId="15" xfId="0" applyNumberFormat="1" applyFont="1" applyBorder="1" applyAlignment="1">
      <alignment horizontal="left" vertical="top" wrapText="1"/>
    </xf>
    <xf numFmtId="4" fontId="21" fillId="0" borderId="26" xfId="0" applyNumberFormat="1" applyFont="1" applyBorder="1" applyAlignment="1">
      <alignment horizontal="left" vertical="top" wrapText="1"/>
    </xf>
    <xf numFmtId="4" fontId="21" fillId="0" borderId="16" xfId="0" applyNumberFormat="1" applyFont="1"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7" xfId="0" applyFont="1" applyBorder="1" applyAlignment="1">
      <alignment horizontal="left" vertical="top"/>
    </xf>
    <xf numFmtId="0" fontId="21" fillId="0" borderId="28" xfId="0" applyFont="1" applyBorder="1" applyAlignment="1">
      <alignment horizontal="left" vertical="top"/>
    </xf>
    <xf numFmtId="0" fontId="21" fillId="0" borderId="18" xfId="0" applyFont="1" applyBorder="1" applyAlignment="1">
      <alignment horizontal="left" vertical="top"/>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10" fontId="33" fillId="27" borderId="13" xfId="0" applyNumberFormat="1" applyFont="1" applyFill="1" applyBorder="1" applyAlignment="1">
      <alignment horizontal="center" vertical="top" wrapText="1"/>
    </xf>
    <xf numFmtId="10" fontId="33" fillId="27" borderId="23" xfId="0" applyNumberFormat="1" applyFont="1" applyFill="1" applyBorder="1" applyAlignment="1">
      <alignment horizontal="center" vertical="top" wrapText="1"/>
    </xf>
    <xf numFmtId="10" fontId="33" fillId="27" borderId="18" xfId="0" applyNumberFormat="1" applyFont="1" applyFill="1" applyBorder="1" applyAlignment="1">
      <alignment horizontal="center" vertical="top" wrapText="1"/>
    </xf>
    <xf numFmtId="4" fontId="6" fillId="0" borderId="17" xfId="0" applyNumberFormat="1" applyFont="1" applyBorder="1" applyAlignment="1">
      <alignment horizontal="left" vertical="justify" wrapText="1"/>
    </xf>
    <xf numFmtId="4" fontId="6" fillId="0" borderId="28" xfId="0" applyNumberFormat="1" applyFont="1" applyBorder="1" applyAlignment="1">
      <alignment horizontal="left" vertical="justify" wrapText="1"/>
    </xf>
    <xf numFmtId="4" fontId="6" fillId="0" borderId="18" xfId="0" applyNumberFormat="1" applyFont="1" applyBorder="1" applyAlignment="1">
      <alignment horizontal="left" vertical="justify" wrapText="1"/>
    </xf>
    <xf numFmtId="49" fontId="33" fillId="27" borderId="15" xfId="0" applyNumberFormat="1" applyFont="1" applyFill="1" applyBorder="1" applyAlignment="1">
      <alignment horizontal="left" vertical="top" wrapText="1"/>
    </xf>
    <xf numFmtId="49" fontId="33" fillId="27" borderId="26" xfId="0" applyNumberFormat="1" applyFont="1" applyFill="1" applyBorder="1" applyAlignment="1">
      <alignment horizontal="left" vertical="top" wrapText="1"/>
    </xf>
    <xf numFmtId="49" fontId="33" fillId="27" borderId="16" xfId="0" applyNumberFormat="1" applyFont="1" applyFill="1" applyBorder="1" applyAlignment="1">
      <alignment horizontal="left" vertical="top" wrapText="1"/>
    </xf>
    <xf numFmtId="49" fontId="33" fillId="27" borderId="27" xfId="0" applyNumberFormat="1" applyFont="1" applyFill="1" applyBorder="1" applyAlignment="1">
      <alignment horizontal="left" vertical="top" wrapText="1"/>
    </xf>
    <xf numFmtId="49" fontId="33" fillId="27" borderId="0" xfId="0" applyNumberFormat="1" applyFont="1" applyFill="1" applyAlignment="1">
      <alignment horizontal="left" vertical="top" wrapText="1"/>
    </xf>
    <xf numFmtId="49" fontId="33" fillId="27" borderId="23" xfId="0" applyNumberFormat="1" applyFont="1" applyFill="1" applyBorder="1" applyAlignment="1">
      <alignment horizontal="left" vertical="top" wrapText="1"/>
    </xf>
    <xf numFmtId="49" fontId="33" fillId="27" borderId="17" xfId="0" applyNumberFormat="1" applyFont="1" applyFill="1" applyBorder="1" applyAlignment="1">
      <alignment horizontal="left" vertical="top" wrapText="1"/>
    </xf>
    <xf numFmtId="49" fontId="33" fillId="27" borderId="28" xfId="0" applyNumberFormat="1" applyFont="1" applyFill="1" applyBorder="1" applyAlignment="1">
      <alignment horizontal="left" vertical="top" wrapText="1"/>
    </xf>
    <xf numFmtId="49" fontId="33" fillId="27" borderId="18" xfId="0" applyNumberFormat="1" applyFont="1" applyFill="1" applyBorder="1" applyAlignment="1">
      <alignment horizontal="left" vertical="top" wrapText="1"/>
    </xf>
    <xf numFmtId="0" fontId="6" fillId="0" borderId="14"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0" fillId="0" borderId="26" xfId="0" applyBorder="1" applyAlignment="1">
      <alignment horizontal="left" vertical="top" wrapText="1"/>
    </xf>
    <xf numFmtId="10" fontId="33" fillId="27" borderId="13" xfId="0" applyNumberFormat="1" applyFont="1" applyFill="1" applyBorder="1" applyAlignment="1">
      <alignment horizontal="center" vertical="top"/>
    </xf>
    <xf numFmtId="10" fontId="33" fillId="27" borderId="24" xfId="0" applyNumberFormat="1" applyFont="1" applyFill="1" applyBorder="1" applyAlignment="1">
      <alignment horizontal="center" vertical="top"/>
    </xf>
    <xf numFmtId="0" fontId="6" fillId="0" borderId="13" xfId="0" applyFont="1" applyBorder="1" applyAlignment="1">
      <alignment horizontal="left" vertical="top" wrapText="1"/>
    </xf>
    <xf numFmtId="0" fontId="6" fillId="0" borderId="24" xfId="0" applyFont="1" applyBorder="1" applyAlignment="1">
      <alignment horizontal="left" vertical="top" wrapText="1"/>
    </xf>
    <xf numFmtId="0" fontId="21" fillId="0" borderId="27" xfId="0" applyFont="1" applyBorder="1" applyAlignment="1">
      <alignment horizontal="center" vertical="top"/>
    </xf>
    <xf numFmtId="0" fontId="21" fillId="0" borderId="0" xfId="0" applyFont="1" applyAlignment="1">
      <alignment horizontal="center" vertical="top"/>
    </xf>
    <xf numFmtId="0" fontId="21" fillId="0" borderId="23" xfId="0" applyFont="1" applyBorder="1" applyAlignment="1">
      <alignment horizontal="center" vertical="top"/>
    </xf>
    <xf numFmtId="0" fontId="31" fillId="0" borderId="27" xfId="0" applyFont="1" applyBorder="1" applyAlignment="1">
      <alignment horizontal="left" vertical="top" wrapText="1"/>
    </xf>
    <xf numFmtId="0" fontId="31" fillId="0" borderId="0" xfId="0" applyFont="1" applyAlignment="1">
      <alignment horizontal="left" vertical="top" wrapText="1"/>
    </xf>
    <xf numFmtId="0" fontId="31" fillId="0" borderId="23" xfId="0" applyFont="1" applyBorder="1" applyAlignment="1">
      <alignment horizontal="left" vertical="top" wrapText="1"/>
    </xf>
    <xf numFmtId="0" fontId="21" fillId="0" borderId="17" xfId="0" applyFont="1" applyBorder="1" applyAlignment="1">
      <alignment horizontal="center" vertical="top"/>
    </xf>
    <xf numFmtId="0" fontId="21" fillId="0" borderId="28" xfId="0" applyFont="1" applyBorder="1" applyAlignment="1">
      <alignment horizontal="center" vertical="top"/>
    </xf>
    <xf numFmtId="0" fontId="21" fillId="0" borderId="18" xfId="0" applyFont="1" applyBorder="1" applyAlignment="1">
      <alignment horizontal="center" vertical="top"/>
    </xf>
    <xf numFmtId="165" fontId="33" fillId="27" borderId="14" xfId="0" applyNumberFormat="1" applyFont="1" applyFill="1" applyBorder="1" applyAlignment="1">
      <alignment horizontal="left" vertical="top" wrapText="1"/>
    </xf>
    <xf numFmtId="165" fontId="33" fillId="27" borderId="11" xfId="0" applyNumberFormat="1" applyFont="1" applyFill="1" applyBorder="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FFFFCC"/>
      <color rgb="FFFFCCFF"/>
      <color rgb="FFCCFFFF"/>
      <color rgb="FFCCFFCC"/>
      <color rgb="FF0000CC"/>
      <color rgb="FFFFFF99"/>
      <color rgb="FFCC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7</xdr:row>
      <xdr:rowOff>31750</xdr:rowOff>
    </xdr:to>
    <xdr:pic>
      <xdr:nvPicPr>
        <xdr:cNvPr id="9230" name="Picture 13" descr="picaraLR2">
          <a:extLst>
            <a:ext uri="{FF2B5EF4-FFF2-40B4-BE49-F238E27FC236}">
              <a16:creationId xmlns:a16="http://schemas.microsoft.com/office/drawing/2014/main" id="{00000000-0008-0000-0000-00000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83" name="Picture 13" descr="picaraLR2">
          <a:extLst>
            <a:ext uri="{FF2B5EF4-FFF2-40B4-BE49-F238E27FC236}">
              <a16:creationId xmlns:a16="http://schemas.microsoft.com/office/drawing/2014/main" id="{00000000-0008-0000-0100-00006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219" name="Picture 1" descr="picaraLR2">
          <a:extLst>
            <a:ext uri="{FF2B5EF4-FFF2-40B4-BE49-F238E27FC236}">
              <a16:creationId xmlns:a16="http://schemas.microsoft.com/office/drawing/2014/main" id="{00000000-0008-0000-04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4197" name="Picture 1" descr="picaraLR2">
          <a:extLst>
            <a:ext uri="{FF2B5EF4-FFF2-40B4-BE49-F238E27FC236}">
              <a16:creationId xmlns:a16="http://schemas.microsoft.com/office/drawing/2014/main" id="{00000000-0008-0000-0500-000065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2" customWidth="1"/>
    <col min="2" max="2" width="0.85546875" style="2" customWidth="1"/>
    <col min="3" max="4" width="20.7109375" style="2" customWidth="1"/>
    <col min="5" max="5" width="41.42578125" style="2" customWidth="1"/>
    <col min="6" max="16384" width="9.140625" style="2"/>
  </cols>
  <sheetData>
    <row r="1" spans="1:5" x14ac:dyDescent="0.2">
      <c r="A1" s="143"/>
      <c r="B1" s="143"/>
      <c r="C1" s="143"/>
      <c r="D1" s="143"/>
      <c r="E1" s="24" t="s">
        <v>47</v>
      </c>
    </row>
    <row r="2" spans="1:5" x14ac:dyDescent="0.2">
      <c r="A2" s="143"/>
      <c r="B2" s="143"/>
      <c r="C2" s="143"/>
      <c r="D2" s="143"/>
      <c r="E2" s="24" t="s">
        <v>328</v>
      </c>
    </row>
    <row r="3" spans="1:5" x14ac:dyDescent="0.2">
      <c r="A3" s="143"/>
      <c r="B3" s="143"/>
      <c r="C3" s="143"/>
      <c r="D3" s="143"/>
      <c r="E3" s="24" t="s">
        <v>336</v>
      </c>
    </row>
    <row r="4" spans="1:5" x14ac:dyDescent="0.2">
      <c r="A4" s="143"/>
      <c r="B4" s="143"/>
      <c r="C4" s="143"/>
      <c r="D4" s="143"/>
      <c r="E4" s="24" t="s">
        <v>337</v>
      </c>
    </row>
    <row r="5" spans="1:5" x14ac:dyDescent="0.2">
      <c r="A5" s="143"/>
      <c r="B5" s="143"/>
      <c r="C5" s="143"/>
      <c r="D5" s="143"/>
      <c r="E5" s="24" t="s">
        <v>213</v>
      </c>
    </row>
    <row r="6" spans="1:5" x14ac:dyDescent="0.2">
      <c r="A6" s="143"/>
      <c r="B6" s="143"/>
      <c r="C6" s="143"/>
      <c r="D6" s="143"/>
      <c r="E6" s="24" t="s">
        <v>338</v>
      </c>
    </row>
    <row r="7" spans="1:5" x14ac:dyDescent="0.2">
      <c r="A7" s="143"/>
      <c r="B7" s="143"/>
      <c r="C7" s="143"/>
      <c r="D7" s="143"/>
      <c r="E7" s="24" t="s">
        <v>48</v>
      </c>
    </row>
    <row r="8" spans="1:5" x14ac:dyDescent="0.2">
      <c r="A8" s="143"/>
      <c r="B8" s="143"/>
      <c r="C8" s="143"/>
      <c r="D8" s="143"/>
      <c r="E8" s="24" t="s">
        <v>49</v>
      </c>
    </row>
    <row r="9" spans="1:5" x14ac:dyDescent="0.2">
      <c r="A9" s="143"/>
      <c r="B9" s="143"/>
      <c r="C9" s="143"/>
      <c r="D9" s="143"/>
      <c r="E9" s="24" t="s">
        <v>131</v>
      </c>
    </row>
    <row r="10" spans="1:5" x14ac:dyDescent="0.2">
      <c r="A10" s="143"/>
      <c r="B10" s="143"/>
      <c r="C10" s="143"/>
      <c r="D10" s="143"/>
      <c r="E10" s="24" t="s">
        <v>50</v>
      </c>
    </row>
    <row r="11" spans="1:5" x14ac:dyDescent="0.2">
      <c r="A11" s="143"/>
      <c r="B11" s="143"/>
      <c r="C11" s="143"/>
      <c r="D11" s="143"/>
      <c r="E11" s="24" t="s">
        <v>51</v>
      </c>
    </row>
    <row r="12" spans="1:5" ht="13.5" thickBot="1" x14ac:dyDescent="0.25"/>
    <row r="13" spans="1:5" x14ac:dyDescent="0.2">
      <c r="A13" s="144"/>
      <c r="B13" s="144"/>
      <c r="C13" s="144"/>
      <c r="D13" s="144"/>
      <c r="E13" s="144"/>
    </row>
    <row r="14" spans="1:5" x14ac:dyDescent="0.2">
      <c r="A14" s="145" t="s">
        <v>77</v>
      </c>
      <c r="B14" s="145"/>
      <c r="C14" s="145"/>
      <c r="D14" s="145"/>
      <c r="E14" s="145"/>
    </row>
    <row r="15" spans="1:5" ht="13.5" thickBot="1" x14ac:dyDescent="0.25">
      <c r="A15" s="146"/>
      <c r="B15" s="146"/>
      <c r="C15" s="146"/>
      <c r="D15" s="146"/>
      <c r="E15" s="146"/>
    </row>
    <row r="16" spans="1:5" x14ac:dyDescent="0.2">
      <c r="A16"/>
      <c r="B16"/>
      <c r="C16"/>
      <c r="D16"/>
      <c r="E16"/>
    </row>
    <row r="17" spans="1:5" s="27" customFormat="1" ht="15.75" customHeight="1" x14ac:dyDescent="0.25">
      <c r="A17" s="25">
        <v>1</v>
      </c>
      <c r="B17" s="26"/>
      <c r="C17" s="142" t="s">
        <v>138</v>
      </c>
      <c r="D17" s="142"/>
      <c r="E17" s="142"/>
    </row>
    <row r="18" spans="1:5" s="27" customFormat="1" ht="15.75" customHeight="1" x14ac:dyDescent="0.25">
      <c r="A18" s="25"/>
      <c r="B18" s="26"/>
      <c r="C18" s="142"/>
      <c r="D18" s="142"/>
      <c r="E18" s="142"/>
    </row>
    <row r="19" spans="1:5" s="27" customFormat="1" ht="15.75" x14ac:dyDescent="0.25">
      <c r="A19" s="25"/>
      <c r="B19" s="26"/>
      <c r="C19" s="26"/>
      <c r="D19" s="26"/>
      <c r="E19" s="26"/>
    </row>
    <row r="20" spans="1:5" s="27" customFormat="1" ht="15.75" x14ac:dyDescent="0.25">
      <c r="A20" s="25">
        <v>2</v>
      </c>
      <c r="B20" s="26"/>
      <c r="C20" s="142" t="s">
        <v>78</v>
      </c>
      <c r="D20" s="142"/>
      <c r="E20" s="142"/>
    </row>
    <row r="21" spans="1:5" s="27" customFormat="1" ht="15.75" x14ac:dyDescent="0.25">
      <c r="A21" s="25"/>
      <c r="B21" s="26"/>
      <c r="C21" s="142"/>
      <c r="D21" s="142"/>
      <c r="E21" s="142"/>
    </row>
    <row r="22" spans="1:5" s="27" customFormat="1" ht="15.75" x14ac:dyDescent="0.25">
      <c r="A22" s="25"/>
      <c r="B22" s="26"/>
      <c r="C22" s="26"/>
      <c r="D22" s="26"/>
      <c r="E22" s="26"/>
    </row>
    <row r="23" spans="1:5" s="27" customFormat="1" ht="15.75" x14ac:dyDescent="0.25">
      <c r="A23" s="25">
        <v>3</v>
      </c>
      <c r="B23" s="26"/>
      <c r="C23" s="141" t="s">
        <v>79</v>
      </c>
      <c r="D23" s="141"/>
      <c r="E23" s="141"/>
    </row>
    <row r="24" spans="1:5" s="27" customFormat="1" ht="15.75" x14ac:dyDescent="0.25">
      <c r="A24" s="25"/>
      <c r="B24" s="26"/>
      <c r="C24" s="26"/>
      <c r="D24" s="26"/>
      <c r="E24" s="26"/>
    </row>
    <row r="25" spans="1:5" s="27" customFormat="1" ht="15.75" x14ac:dyDescent="0.25">
      <c r="A25" s="25">
        <v>4</v>
      </c>
      <c r="B25" s="26"/>
      <c r="C25" s="141" t="s">
        <v>80</v>
      </c>
      <c r="D25" s="141"/>
      <c r="E25" s="141"/>
    </row>
    <row r="26" spans="1:5" s="27" customFormat="1" ht="15.75" x14ac:dyDescent="0.25">
      <c r="A26" s="25"/>
      <c r="B26" s="26"/>
      <c r="C26" s="26"/>
      <c r="D26" s="26"/>
      <c r="E26" s="26"/>
    </row>
    <row r="27" spans="1:5" s="27" customFormat="1" ht="15.75" x14ac:dyDescent="0.25">
      <c r="A27" s="25">
        <v>5</v>
      </c>
      <c r="B27" s="26"/>
      <c r="C27" s="142" t="s">
        <v>334</v>
      </c>
      <c r="D27" s="142"/>
      <c r="E27" s="142"/>
    </row>
    <row r="28" spans="1:5" s="27" customFormat="1" ht="15.75" x14ac:dyDescent="0.25">
      <c r="A28" s="25"/>
      <c r="B28" s="26"/>
      <c r="C28" s="142"/>
      <c r="D28" s="142"/>
      <c r="E28" s="142"/>
    </row>
    <row r="29" spans="1:5" x14ac:dyDescent="0.2">
      <c r="A29" s="28"/>
      <c r="B29" s="29"/>
      <c r="C29" s="29"/>
      <c r="D29" s="29"/>
      <c r="E29" s="29"/>
    </row>
    <row r="30" spans="1:5" ht="15.75" x14ac:dyDescent="0.25">
      <c r="A30" s="25">
        <v>6</v>
      </c>
      <c r="B30" s="29"/>
      <c r="C30" s="141" t="s">
        <v>81</v>
      </c>
      <c r="D30" s="141"/>
      <c r="E30" s="141"/>
    </row>
    <row r="31" spans="1:5" ht="13.5" thickBot="1" x14ac:dyDescent="0.25">
      <c r="A31" s="28"/>
      <c r="B31" s="29"/>
      <c r="C31" s="29"/>
      <c r="D31" s="29"/>
      <c r="E31" s="29"/>
    </row>
    <row r="32" spans="1:5" x14ac:dyDescent="0.2">
      <c r="A32" s="30"/>
      <c r="B32" s="31"/>
      <c r="C32" s="31"/>
      <c r="D32" s="31"/>
      <c r="E32" s="31"/>
    </row>
    <row r="33" spans="1:5" x14ac:dyDescent="0.2">
      <c r="A33" s="28"/>
      <c r="B33" s="29"/>
      <c r="C33" s="29"/>
      <c r="D33" s="29"/>
      <c r="E33" s="29"/>
    </row>
    <row r="34" spans="1:5" x14ac:dyDescent="0.2">
      <c r="A34" s="28"/>
      <c r="B34" s="29"/>
      <c r="C34" s="29"/>
      <c r="D34" s="29"/>
      <c r="E34" s="29"/>
    </row>
    <row r="35" spans="1:5" x14ac:dyDescent="0.2">
      <c r="A35" s="12"/>
    </row>
    <row r="36" spans="1:5" x14ac:dyDescent="0.2">
      <c r="A36" s="12"/>
    </row>
    <row r="37" spans="1:5" x14ac:dyDescent="0.2">
      <c r="A37" s="12"/>
    </row>
    <row r="38" spans="1:5" x14ac:dyDescent="0.2">
      <c r="A38" s="12"/>
    </row>
    <row r="39" spans="1:5" x14ac:dyDescent="0.2">
      <c r="A39" s="12"/>
    </row>
    <row r="40" spans="1:5" x14ac:dyDescent="0.2">
      <c r="A40" s="12"/>
    </row>
    <row r="41" spans="1:5" x14ac:dyDescent="0.2">
      <c r="A41" s="12"/>
    </row>
    <row r="42" spans="1:5" x14ac:dyDescent="0.2">
      <c r="A42" s="12"/>
    </row>
    <row r="43" spans="1:5" x14ac:dyDescent="0.2">
      <c r="A43" s="12"/>
    </row>
    <row r="44" spans="1:5" x14ac:dyDescent="0.2">
      <c r="A44" s="12"/>
    </row>
    <row r="45" spans="1:5" x14ac:dyDescent="0.2">
      <c r="A45" s="12"/>
    </row>
    <row r="46" spans="1:5" x14ac:dyDescent="0.2">
      <c r="A46" s="12"/>
    </row>
    <row r="47" spans="1:5" x14ac:dyDescent="0.2">
      <c r="A47" s="12"/>
    </row>
    <row r="48" spans="1:5" x14ac:dyDescent="0.2">
      <c r="A48" s="12"/>
    </row>
    <row r="49" spans="1:1" x14ac:dyDescent="0.2">
      <c r="A49" s="12"/>
    </row>
    <row r="50" spans="1:1" x14ac:dyDescent="0.2">
      <c r="A50" s="12"/>
    </row>
    <row r="51" spans="1:1" x14ac:dyDescent="0.2">
      <c r="A51" s="12"/>
    </row>
    <row r="52" spans="1:1" x14ac:dyDescent="0.2">
      <c r="A52" s="12"/>
    </row>
  </sheetData>
  <sheetProtection algorithmName="SHA-512" hashValue="5ydPuydykYMd3y9EY26dO4VGDnV3830gVVA5SYysbNIx8O9+tNTmK8+FYRha6CUW/HREGEhVFLw/4K+kYmlSjw==" saltValue="m4F0YbsKOxz0obFRg/743g==" spinCount="100000" sheet="1" objects="1" scenarios="1"/>
  <mergeCells count="10">
    <mergeCell ref="A1:D11"/>
    <mergeCell ref="A13:E13"/>
    <mergeCell ref="A14:E14"/>
    <mergeCell ref="A15:E15"/>
    <mergeCell ref="C17:E18"/>
    <mergeCell ref="C23:E23"/>
    <mergeCell ref="C25:E25"/>
    <mergeCell ref="C27:E28"/>
    <mergeCell ref="C30:E30"/>
    <mergeCell ref="C20:E21"/>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1"/>
  <sheetViews>
    <sheetView showGridLines="0" workbookViewId="0">
      <selection activeCell="A12" sqref="A12"/>
    </sheetView>
  </sheetViews>
  <sheetFormatPr defaultColWidth="9.140625" defaultRowHeight="12.75" x14ac:dyDescent="0.2"/>
  <cols>
    <col min="1" max="1" width="3.28515625" style="2" customWidth="1"/>
    <col min="2" max="2" width="0.85546875" style="2" customWidth="1"/>
    <col min="3" max="6" width="20.7109375" style="2" customWidth="1"/>
    <col min="7" max="16384" width="9.140625" style="2"/>
  </cols>
  <sheetData>
    <row r="1" spans="1:6" x14ac:dyDescent="0.2">
      <c r="A1" s="143"/>
      <c r="B1" s="143"/>
      <c r="C1" s="143"/>
      <c r="D1" s="143"/>
      <c r="E1" s="24" t="s">
        <v>47</v>
      </c>
      <c r="F1" s="24"/>
    </row>
    <row r="2" spans="1:6" x14ac:dyDescent="0.2">
      <c r="A2" s="143"/>
      <c r="B2" s="143"/>
      <c r="C2" s="143"/>
      <c r="D2" s="143"/>
      <c r="E2" s="24" t="s">
        <v>328</v>
      </c>
      <c r="F2" s="24"/>
    </row>
    <row r="3" spans="1:6" x14ac:dyDescent="0.2">
      <c r="A3" s="143"/>
      <c r="B3" s="143"/>
      <c r="C3" s="143"/>
      <c r="D3" s="143"/>
      <c r="E3" s="24" t="s">
        <v>336</v>
      </c>
      <c r="F3" s="24"/>
    </row>
    <row r="4" spans="1:6" x14ac:dyDescent="0.2">
      <c r="A4" s="143"/>
      <c r="B4" s="143"/>
      <c r="C4" s="143"/>
      <c r="D4" s="143"/>
      <c r="E4" s="24" t="s">
        <v>337</v>
      </c>
      <c r="F4" s="24"/>
    </row>
    <row r="5" spans="1:6" x14ac:dyDescent="0.2">
      <c r="A5" s="143"/>
      <c r="B5" s="143"/>
      <c r="C5" s="143"/>
      <c r="D5" s="143"/>
      <c r="E5" s="24" t="s">
        <v>213</v>
      </c>
      <c r="F5" s="24"/>
    </row>
    <row r="6" spans="1:6" x14ac:dyDescent="0.2">
      <c r="A6" s="143"/>
      <c r="B6" s="143"/>
      <c r="C6" s="143"/>
      <c r="D6" s="143"/>
      <c r="E6" s="24" t="s">
        <v>338</v>
      </c>
      <c r="F6" s="24"/>
    </row>
    <row r="7" spans="1:6" x14ac:dyDescent="0.2">
      <c r="A7" s="143"/>
      <c r="B7" s="143"/>
      <c r="C7" s="143"/>
      <c r="D7" s="143"/>
      <c r="E7" s="24" t="s">
        <v>48</v>
      </c>
      <c r="F7" s="24"/>
    </row>
    <row r="8" spans="1:6" x14ac:dyDescent="0.2">
      <c r="A8" s="143"/>
      <c r="B8" s="143"/>
      <c r="C8" s="143"/>
      <c r="D8" s="143"/>
      <c r="E8" s="24" t="s">
        <v>49</v>
      </c>
      <c r="F8" s="24"/>
    </row>
    <row r="9" spans="1:6" x14ac:dyDescent="0.2">
      <c r="A9" s="143"/>
      <c r="B9" s="143"/>
      <c r="C9" s="143"/>
      <c r="D9" s="143"/>
      <c r="E9" s="24" t="s">
        <v>131</v>
      </c>
      <c r="F9" s="24"/>
    </row>
    <row r="10" spans="1:6" x14ac:dyDescent="0.2">
      <c r="A10" s="143"/>
      <c r="B10" s="143"/>
      <c r="C10" s="143"/>
      <c r="D10" s="143"/>
      <c r="E10" s="24" t="s">
        <v>50</v>
      </c>
      <c r="F10" s="24"/>
    </row>
    <row r="11" spans="1:6" x14ac:dyDescent="0.2">
      <c r="A11" s="143"/>
      <c r="B11" s="143"/>
      <c r="C11" s="143"/>
      <c r="D11" s="143"/>
      <c r="E11" s="24" t="s">
        <v>51</v>
      </c>
      <c r="F11" s="24"/>
    </row>
    <row r="12" spans="1:6" ht="13.5" thickBot="1" x14ac:dyDescent="0.25"/>
    <row r="13" spans="1:6" x14ac:dyDescent="0.2">
      <c r="A13" s="144" t="s">
        <v>45</v>
      </c>
      <c r="B13" s="144"/>
      <c r="C13" s="144"/>
      <c r="D13" s="144"/>
      <c r="E13" s="144"/>
      <c r="F13" s="144"/>
    </row>
    <row r="14" spans="1:6" x14ac:dyDescent="0.2">
      <c r="A14" s="145" t="s">
        <v>46</v>
      </c>
      <c r="B14" s="145"/>
      <c r="C14" s="145"/>
      <c r="D14" s="145"/>
      <c r="E14" s="145"/>
      <c r="F14" s="145"/>
    </row>
    <row r="15" spans="1:6" ht="13.5" thickBot="1" x14ac:dyDescent="0.25">
      <c r="A15" s="146" t="s">
        <v>353</v>
      </c>
      <c r="B15" s="146"/>
      <c r="C15" s="146"/>
      <c r="D15" s="146"/>
      <c r="E15" s="146"/>
      <c r="F15" s="146"/>
    </row>
    <row r="16" spans="1:6" x14ac:dyDescent="0.2">
      <c r="A16"/>
      <c r="B16"/>
      <c r="C16"/>
      <c r="D16"/>
      <c r="E16"/>
      <c r="F16"/>
    </row>
    <row r="17" spans="1:6" x14ac:dyDescent="0.2">
      <c r="A17" s="16">
        <v>1</v>
      </c>
      <c r="B17"/>
      <c r="C17" s="147" t="s">
        <v>52</v>
      </c>
      <c r="D17" s="148"/>
      <c r="E17" s="148"/>
      <c r="F17" s="148"/>
    </row>
    <row r="18" spans="1:6" x14ac:dyDescent="0.2">
      <c r="A18" s="16"/>
      <c r="B18"/>
      <c r="C18" s="148"/>
      <c r="D18" s="148"/>
      <c r="E18" s="148"/>
      <c r="F18" s="148"/>
    </row>
    <row r="19" spans="1:6" x14ac:dyDescent="0.2">
      <c r="A19" s="16"/>
      <c r="B19"/>
      <c r="C19" s="148"/>
      <c r="D19" s="148"/>
      <c r="E19" s="148"/>
      <c r="F19" s="148"/>
    </row>
    <row r="20" spans="1:6" x14ac:dyDescent="0.2">
      <c r="A20" s="12"/>
    </row>
    <row r="21" spans="1:6" x14ac:dyDescent="0.2">
      <c r="A21" s="16">
        <v>2</v>
      </c>
      <c r="B21"/>
      <c r="C21" s="147" t="s">
        <v>53</v>
      </c>
      <c r="D21" s="148"/>
      <c r="E21" s="148"/>
      <c r="F21" s="148"/>
    </row>
    <row r="22" spans="1:6" x14ac:dyDescent="0.2">
      <c r="A22" s="16"/>
      <c r="B22"/>
      <c r="C22" s="148"/>
      <c r="D22" s="148"/>
      <c r="E22" s="148"/>
      <c r="F22" s="148"/>
    </row>
    <row r="23" spans="1:6" x14ac:dyDescent="0.2">
      <c r="A23" s="12"/>
    </row>
    <row r="24" spans="1:6" x14ac:dyDescent="0.2">
      <c r="A24" s="16">
        <v>3</v>
      </c>
      <c r="B24"/>
      <c r="C24" s="147" t="s">
        <v>54</v>
      </c>
      <c r="D24" s="148"/>
      <c r="E24" s="148"/>
      <c r="F24" s="148"/>
    </row>
    <row r="25" spans="1:6" x14ac:dyDescent="0.2">
      <c r="A25" s="16"/>
      <c r="B25"/>
      <c r="C25" s="148"/>
      <c r="D25" s="148"/>
      <c r="E25" s="148"/>
      <c r="F25" s="148"/>
    </row>
    <row r="26" spans="1:6" x14ac:dyDescent="0.2">
      <c r="A26" s="12"/>
    </row>
    <row r="27" spans="1:6" ht="12.75" customHeight="1" x14ac:dyDescent="0.2">
      <c r="A27" s="12">
        <v>4</v>
      </c>
      <c r="C27" s="147" t="s">
        <v>83</v>
      </c>
      <c r="D27" s="148"/>
      <c r="E27" s="148"/>
      <c r="F27" s="148"/>
    </row>
    <row r="28" spans="1:6" x14ac:dyDescent="0.2">
      <c r="A28" s="12"/>
      <c r="C28" s="148"/>
      <c r="D28" s="148"/>
      <c r="E28" s="148"/>
      <c r="F28" s="148"/>
    </row>
    <row r="29" spans="1:6" x14ac:dyDescent="0.2">
      <c r="A29" s="12"/>
      <c r="C29" s="148"/>
      <c r="D29" s="148"/>
      <c r="E29" s="148"/>
      <c r="F29" s="148"/>
    </row>
    <row r="30" spans="1:6" x14ac:dyDescent="0.2">
      <c r="A30" s="12"/>
    </row>
    <row r="31" spans="1:6" ht="12.75" customHeight="1" x14ac:dyDescent="0.2">
      <c r="A31" s="12">
        <v>5</v>
      </c>
      <c r="C31" s="147" t="s">
        <v>55</v>
      </c>
      <c r="D31" s="148"/>
      <c r="E31" s="148"/>
      <c r="F31" s="148"/>
    </row>
    <row r="32" spans="1:6" x14ac:dyDescent="0.2">
      <c r="A32" s="12"/>
      <c r="C32" s="18"/>
      <c r="D32" s="19"/>
      <c r="E32" s="19"/>
      <c r="F32" s="19"/>
    </row>
    <row r="33" spans="1:6" ht="12.75" customHeight="1" x14ac:dyDescent="0.2">
      <c r="A33" s="12">
        <v>6</v>
      </c>
      <c r="C33" s="147" t="s">
        <v>84</v>
      </c>
      <c r="D33" s="147"/>
      <c r="E33" s="147"/>
      <c r="F33" s="147"/>
    </row>
    <row r="34" spans="1:6" x14ac:dyDescent="0.2">
      <c r="A34" s="12"/>
      <c r="C34" s="147"/>
      <c r="D34" s="147"/>
      <c r="E34" s="147"/>
      <c r="F34" s="147"/>
    </row>
    <row r="35" spans="1:6" ht="13.5" customHeight="1" x14ac:dyDescent="0.2">
      <c r="A35" s="12"/>
    </row>
    <row r="36" spans="1:6" ht="12.75" customHeight="1" x14ac:dyDescent="0.2">
      <c r="A36" s="12">
        <v>7</v>
      </c>
      <c r="C36" s="147" t="s">
        <v>56</v>
      </c>
      <c r="D36" s="148"/>
      <c r="E36" s="148"/>
      <c r="F36" s="148"/>
    </row>
    <row r="37" spans="1:6" x14ac:dyDescent="0.2">
      <c r="A37" s="12"/>
      <c r="C37" s="148"/>
      <c r="D37" s="148"/>
      <c r="E37" s="148"/>
      <c r="F37" s="148"/>
    </row>
    <row r="38" spans="1:6" x14ac:dyDescent="0.2">
      <c r="A38" s="12"/>
    </row>
    <row r="39" spans="1:6" ht="12.75" customHeight="1" x14ac:dyDescent="0.2">
      <c r="A39" s="12">
        <v>8</v>
      </c>
      <c r="C39" s="147" t="s">
        <v>57</v>
      </c>
      <c r="D39" s="148"/>
      <c r="E39" s="148"/>
      <c r="F39" s="148"/>
    </row>
    <row r="40" spans="1:6" x14ac:dyDescent="0.2">
      <c r="A40" s="12"/>
      <c r="C40" s="148"/>
      <c r="D40" s="148"/>
      <c r="E40" s="148"/>
      <c r="F40" s="148"/>
    </row>
    <row r="41" spans="1:6" x14ac:dyDescent="0.2">
      <c r="A41" s="12"/>
      <c r="C41" s="148"/>
      <c r="D41" s="148"/>
      <c r="E41" s="148"/>
      <c r="F41" s="148"/>
    </row>
    <row r="42" spans="1:6" x14ac:dyDescent="0.2">
      <c r="A42" s="12"/>
    </row>
    <row r="43" spans="1:6" ht="12.75" customHeight="1" x14ac:dyDescent="0.2">
      <c r="C43" s="147" t="s">
        <v>85</v>
      </c>
      <c r="D43" s="148"/>
      <c r="E43" s="148"/>
      <c r="F43" s="148"/>
    </row>
    <row r="45" spans="1:6" ht="12.75" customHeight="1" x14ac:dyDescent="0.2">
      <c r="C45" s="147" t="s">
        <v>86</v>
      </c>
      <c r="D45" s="148"/>
      <c r="E45" s="148"/>
      <c r="F45" s="148"/>
    </row>
    <row r="47" spans="1:6" ht="12.75" customHeight="1" x14ac:dyDescent="0.2">
      <c r="C47" s="147" t="s">
        <v>58</v>
      </c>
      <c r="D47" s="148"/>
      <c r="E47" s="148"/>
      <c r="F47" s="148"/>
    </row>
    <row r="48" spans="1:6" x14ac:dyDescent="0.2">
      <c r="C48" s="148"/>
      <c r="D48" s="148"/>
      <c r="E48" s="148"/>
      <c r="F48" s="148"/>
    </row>
    <row r="50" spans="3:6" ht="12.75" customHeight="1" x14ac:dyDescent="0.2">
      <c r="C50" s="147" t="s">
        <v>59</v>
      </c>
      <c r="D50" s="148"/>
      <c r="E50" s="148"/>
      <c r="F50" s="148"/>
    </row>
    <row r="51" spans="3:6" x14ac:dyDescent="0.2">
      <c r="C51" s="148"/>
      <c r="D51" s="148"/>
      <c r="E51" s="148"/>
      <c r="F51" s="148"/>
    </row>
  </sheetData>
  <sheetProtection algorithmName="SHA-512" hashValue="iyv7b8SnsWE/mRQc2CBllVt/jsm/SAfs24Z7lbqveA6a6Y5db9H08js/Yay4uztmJLTTvCbfqiwimPU2VEljpw==" saltValue="PA9pOPaf3fwmQE6HMutK5g==" spinCount="100000" sheet="1" objects="1" scenarios="1"/>
  <mergeCells count="16">
    <mergeCell ref="C50:F51"/>
    <mergeCell ref="C36:F37"/>
    <mergeCell ref="C39:F41"/>
    <mergeCell ref="C43:F43"/>
    <mergeCell ref="C45:F45"/>
    <mergeCell ref="C47:F48"/>
    <mergeCell ref="A13:F13"/>
    <mergeCell ref="A14:F14"/>
    <mergeCell ref="A15:F15"/>
    <mergeCell ref="A1:D11"/>
    <mergeCell ref="C33:F34"/>
    <mergeCell ref="C17:F19"/>
    <mergeCell ref="C21:F22"/>
    <mergeCell ref="C24:F25"/>
    <mergeCell ref="C27:F29"/>
    <mergeCell ref="C31:F31"/>
  </mergeCells>
  <phoneticPr fontId="0" type="noConversion"/>
  <printOptions horizontalCentered="1"/>
  <pageMargins left="0.74803149606299213" right="0.74803149606299213" top="0.78740157480314965" bottom="0.78740157480314965" header="0.51181102362204722" footer="0.31496062992125984"/>
  <pageSetup paperSize="9" orientation="portrait" verticalDpi="0"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67"/>
  <sheetViews>
    <sheetView showGridLines="0" zoomScaleNormal="100" workbookViewId="0">
      <selection activeCell="C15" sqref="C15:E15"/>
    </sheetView>
  </sheetViews>
  <sheetFormatPr defaultColWidth="9.140625" defaultRowHeight="12.75" x14ac:dyDescent="0.2"/>
  <cols>
    <col min="1" max="1" width="5.7109375" style="49" customWidth="1"/>
    <col min="2" max="2" width="0.85546875" style="2" customWidth="1"/>
    <col min="3" max="7" width="24.7109375" style="2" customWidth="1"/>
    <col min="8" max="9" width="9.140625" style="2"/>
    <col min="10" max="10" width="16.42578125" style="2" customWidth="1"/>
    <col min="11" max="16384" width="9.140625" style="2"/>
  </cols>
  <sheetData>
    <row r="1" spans="1:10" ht="12.75" customHeight="1" x14ac:dyDescent="0.2">
      <c r="C1" s="205" t="s">
        <v>288</v>
      </c>
      <c r="D1" s="206"/>
      <c r="E1" s="206"/>
      <c r="F1" s="206"/>
      <c r="G1" s="207"/>
    </row>
    <row r="2" spans="1:10" ht="12.75" customHeight="1" x14ac:dyDescent="0.2">
      <c r="C2" s="350" t="s">
        <v>353</v>
      </c>
      <c r="D2" s="351"/>
      <c r="E2" s="351"/>
      <c r="F2" s="351"/>
      <c r="G2" s="352"/>
    </row>
    <row r="3" spans="1:10" ht="12.75" customHeight="1" x14ac:dyDescent="0.2">
      <c r="C3" s="356" t="s">
        <v>354</v>
      </c>
      <c r="D3" s="357"/>
      <c r="E3" s="357"/>
      <c r="F3" s="357"/>
      <c r="G3" s="358"/>
    </row>
    <row r="4" spans="1:10" ht="12.75" customHeight="1" x14ac:dyDescent="0.2">
      <c r="C4" s="37"/>
      <c r="D4" s="37"/>
      <c r="E4" s="37"/>
      <c r="F4" s="37"/>
      <c r="G4" s="37"/>
    </row>
    <row r="5" spans="1:10" ht="12.75" customHeight="1" x14ac:dyDescent="0.2">
      <c r="C5" s="304" t="s">
        <v>133</v>
      </c>
      <c r="D5" s="305"/>
      <c r="E5" s="305"/>
      <c r="F5" s="305"/>
      <c r="G5" s="306"/>
    </row>
    <row r="6" spans="1:10" ht="12.75" customHeight="1" x14ac:dyDescent="0.2">
      <c r="C6" s="307" t="s">
        <v>134</v>
      </c>
      <c r="D6" s="308"/>
      <c r="E6" s="308"/>
      <c r="F6" s="308"/>
      <c r="G6" s="309"/>
    </row>
    <row r="7" spans="1:10" ht="12.75" customHeight="1" x14ac:dyDescent="0.2">
      <c r="C7" s="310" t="s">
        <v>135</v>
      </c>
      <c r="D7" s="311"/>
      <c r="E7" s="311"/>
      <c r="F7" s="311"/>
      <c r="G7" s="312"/>
    </row>
    <row r="8" spans="1:10" ht="12.75" customHeight="1" x14ac:dyDescent="0.2"/>
    <row r="9" spans="1:10" ht="12.75" customHeight="1" x14ac:dyDescent="0.2">
      <c r="A9" s="106">
        <v>1</v>
      </c>
      <c r="B9" s="1"/>
      <c r="C9" s="316" t="s">
        <v>299</v>
      </c>
      <c r="D9" s="317"/>
      <c r="E9" s="317"/>
      <c r="F9" s="317"/>
      <c r="G9" s="318"/>
    </row>
    <row r="10" spans="1:10" ht="12.75" customHeight="1" x14ac:dyDescent="0.2">
      <c r="B10" s="1"/>
      <c r="C10" s="252" t="s">
        <v>341</v>
      </c>
      <c r="D10" s="253"/>
      <c r="E10" s="253"/>
      <c r="F10" s="253"/>
      <c r="G10" s="254"/>
    </row>
    <row r="11" spans="1:10" ht="12.75" customHeight="1" x14ac:dyDescent="0.2">
      <c r="B11" s="1"/>
      <c r="C11" s="252" t="s">
        <v>300</v>
      </c>
      <c r="D11" s="253"/>
      <c r="E11" s="253"/>
      <c r="F11" s="253"/>
      <c r="G11" s="254"/>
    </row>
    <row r="12" spans="1:10" ht="12.75" customHeight="1" x14ac:dyDescent="0.2">
      <c r="C12" s="161" t="s">
        <v>301</v>
      </c>
      <c r="D12" s="162"/>
      <c r="E12" s="162"/>
      <c r="F12" s="162"/>
      <c r="G12" s="163"/>
    </row>
    <row r="13" spans="1:10" ht="5.25" customHeight="1" x14ac:dyDescent="0.2"/>
    <row r="14" spans="1:10" ht="13.15" customHeight="1" x14ac:dyDescent="0.2">
      <c r="C14" s="273" t="s">
        <v>228</v>
      </c>
      <c r="D14" s="314"/>
      <c r="E14" s="315"/>
      <c r="F14" s="149" t="s">
        <v>89</v>
      </c>
      <c r="G14" s="151"/>
    </row>
    <row r="15" spans="1:10" ht="12.75" customHeight="1" x14ac:dyDescent="0.2">
      <c r="A15" s="55" t="s">
        <v>159</v>
      </c>
      <c r="C15" s="294"/>
      <c r="D15" s="299"/>
      <c r="E15" s="300"/>
      <c r="F15" s="297"/>
      <c r="G15" s="313"/>
      <c r="J15"/>
    </row>
    <row r="16" spans="1:10" ht="12.75" customHeight="1" x14ac:dyDescent="0.2">
      <c r="A16" s="55" t="s">
        <v>160</v>
      </c>
      <c r="C16" s="294"/>
      <c r="D16" s="299"/>
      <c r="E16" s="300"/>
      <c r="F16" s="297"/>
      <c r="G16" s="313"/>
      <c r="J16"/>
    </row>
    <row r="17" spans="1:10" ht="12.75" customHeight="1" x14ac:dyDescent="0.2">
      <c r="A17" s="55" t="s">
        <v>161</v>
      </c>
      <c r="C17" s="294"/>
      <c r="D17" s="299"/>
      <c r="E17" s="300"/>
      <c r="F17" s="297"/>
      <c r="G17" s="313"/>
      <c r="J17"/>
    </row>
    <row r="18" spans="1:10" ht="12.75" customHeight="1" x14ac:dyDescent="0.2">
      <c r="A18" s="55" t="s">
        <v>162</v>
      </c>
      <c r="C18" s="294"/>
      <c r="D18" s="299"/>
      <c r="E18" s="300"/>
      <c r="F18" s="297"/>
      <c r="G18" s="313"/>
      <c r="J18"/>
    </row>
    <row r="19" spans="1:10" ht="12.75" customHeight="1" x14ac:dyDescent="0.2">
      <c r="A19" s="55" t="s">
        <v>163</v>
      </c>
      <c r="C19" s="294"/>
      <c r="D19" s="299"/>
      <c r="E19" s="300"/>
      <c r="F19" s="297"/>
      <c r="G19" s="313"/>
      <c r="J19"/>
    </row>
    <row r="20" spans="1:10" ht="12.75" customHeight="1" x14ac:dyDescent="0.2">
      <c r="A20" s="55" t="s">
        <v>164</v>
      </c>
      <c r="C20" s="294"/>
      <c r="D20" s="299"/>
      <c r="E20" s="300"/>
      <c r="F20" s="297"/>
      <c r="G20" s="313"/>
      <c r="J20"/>
    </row>
    <row r="21" spans="1:10" ht="12.75" customHeight="1" x14ac:dyDescent="0.2">
      <c r="A21" s="55" t="s">
        <v>165</v>
      </c>
      <c r="C21" s="294"/>
      <c r="D21" s="299"/>
      <c r="E21" s="300"/>
      <c r="F21" s="297"/>
      <c r="G21" s="313"/>
      <c r="J21"/>
    </row>
    <row r="22" spans="1:10" ht="12.75" customHeight="1" x14ac:dyDescent="0.2">
      <c r="A22" s="55" t="s">
        <v>166</v>
      </c>
      <c r="C22" s="294"/>
      <c r="D22" s="299"/>
      <c r="E22" s="300"/>
      <c r="F22" s="297"/>
      <c r="G22" s="313"/>
      <c r="J22"/>
    </row>
    <row r="23" spans="1:10" ht="12.75" customHeight="1" x14ac:dyDescent="0.2">
      <c r="A23" s="55" t="s">
        <v>167</v>
      </c>
      <c r="C23" s="294"/>
      <c r="D23" s="299"/>
      <c r="E23" s="300"/>
      <c r="F23" s="297"/>
      <c r="G23" s="313"/>
      <c r="J23"/>
    </row>
    <row r="24" spans="1:10" ht="12.75" customHeight="1" x14ac:dyDescent="0.2">
      <c r="A24" s="55" t="s">
        <v>168</v>
      </c>
      <c r="C24" s="294"/>
      <c r="D24" s="295"/>
      <c r="E24" s="296"/>
      <c r="F24" s="297"/>
      <c r="G24" s="298"/>
      <c r="J24"/>
    </row>
    <row r="25" spans="1:10" ht="12.75" customHeight="1" x14ac:dyDescent="0.2">
      <c r="A25" s="55" t="s">
        <v>169</v>
      </c>
      <c r="C25" s="294"/>
      <c r="D25" s="295"/>
      <c r="E25" s="296"/>
      <c r="F25" s="297"/>
      <c r="G25" s="298"/>
      <c r="J25"/>
    </row>
    <row r="26" spans="1:10" ht="12.75" customHeight="1" x14ac:dyDescent="0.2">
      <c r="A26" s="55" t="s">
        <v>170</v>
      </c>
      <c r="C26" s="294"/>
      <c r="D26" s="295"/>
      <c r="E26" s="296"/>
      <c r="F26" s="297"/>
      <c r="G26" s="298"/>
      <c r="J26"/>
    </row>
    <row r="27" spans="1:10" ht="12.75" customHeight="1" x14ac:dyDescent="0.2">
      <c r="A27" s="55" t="s">
        <v>171</v>
      </c>
      <c r="C27" s="294"/>
      <c r="D27" s="295"/>
      <c r="E27" s="296"/>
      <c r="F27" s="297"/>
      <c r="G27" s="298"/>
      <c r="J27"/>
    </row>
    <row r="28" spans="1:10" ht="12.75" customHeight="1" x14ac:dyDescent="0.2">
      <c r="A28" s="55" t="s">
        <v>172</v>
      </c>
      <c r="C28" s="294"/>
      <c r="D28" s="295"/>
      <c r="E28" s="296"/>
      <c r="F28" s="297"/>
      <c r="G28" s="298"/>
      <c r="J28"/>
    </row>
    <row r="29" spans="1:10" ht="12.75" customHeight="1" x14ac:dyDescent="0.2">
      <c r="A29" s="55" t="s">
        <v>173</v>
      </c>
      <c r="C29" s="294"/>
      <c r="D29" s="299"/>
      <c r="E29" s="300"/>
      <c r="F29" s="297"/>
      <c r="G29" s="313"/>
      <c r="J29"/>
    </row>
    <row r="30" spans="1:10" ht="12.75" customHeight="1" x14ac:dyDescent="0.2">
      <c r="C30" s="3"/>
    </row>
    <row r="31" spans="1:10" ht="25.5" customHeight="1" x14ac:dyDescent="0.2">
      <c r="C31" s="301" t="s">
        <v>287</v>
      </c>
      <c r="D31" s="302"/>
      <c r="E31" s="302"/>
      <c r="F31" s="302"/>
      <c r="G31" s="303"/>
    </row>
    <row r="32" spans="1:10" ht="12.75" customHeight="1" x14ac:dyDescent="0.2"/>
    <row r="33" spans="1:7" ht="12.75" customHeight="1" x14ac:dyDescent="0.2">
      <c r="A33" s="106">
        <v>2</v>
      </c>
      <c r="C33" s="264" t="s">
        <v>0</v>
      </c>
      <c r="D33" s="265"/>
      <c r="E33" s="265"/>
      <c r="F33" s="265"/>
      <c r="G33" s="266"/>
    </row>
    <row r="34" spans="1:7" ht="5.25" customHeight="1" x14ac:dyDescent="0.2"/>
    <row r="35" spans="1:7" ht="12.75" customHeight="1" x14ac:dyDescent="0.2">
      <c r="C35" s="40" t="s">
        <v>1</v>
      </c>
      <c r="D35" s="41" t="s">
        <v>2</v>
      </c>
      <c r="E35" s="111"/>
      <c r="F35" s="112"/>
      <c r="G35" s="113"/>
    </row>
    <row r="36" spans="1:7" ht="12.75" customHeight="1" x14ac:dyDescent="0.2">
      <c r="C36" s="42"/>
      <c r="D36" s="40" t="s">
        <v>3</v>
      </c>
      <c r="E36" s="111"/>
      <c r="F36" s="112"/>
      <c r="G36" s="114"/>
    </row>
    <row r="37" spans="1:7" ht="12.75" customHeight="1" x14ac:dyDescent="0.2">
      <c r="C37" s="40" t="s">
        <v>9</v>
      </c>
      <c r="D37" s="41" t="s">
        <v>139</v>
      </c>
      <c r="E37" s="111"/>
      <c r="F37" s="112"/>
      <c r="G37" s="114"/>
    </row>
    <row r="38" spans="1:7" ht="12.75" customHeight="1" x14ac:dyDescent="0.2">
      <c r="C38" s="42"/>
      <c r="D38" s="40" t="s">
        <v>6</v>
      </c>
      <c r="E38" s="111"/>
      <c r="F38" s="112"/>
      <c r="G38" s="114"/>
    </row>
    <row r="39" spans="1:7" ht="12.75" customHeight="1" x14ac:dyDescent="0.2">
      <c r="C39" s="42"/>
      <c r="D39" s="40" t="s">
        <v>7</v>
      </c>
      <c r="E39" s="111"/>
      <c r="F39" s="112"/>
      <c r="G39" s="114"/>
    </row>
    <row r="40" spans="1:7" ht="12.75" customHeight="1" x14ac:dyDescent="0.2">
      <c r="C40" s="42"/>
      <c r="D40" s="40" t="s">
        <v>4</v>
      </c>
      <c r="E40" s="115"/>
      <c r="F40" s="112"/>
      <c r="G40" s="114"/>
    </row>
    <row r="41" spans="1:7" ht="12.75" customHeight="1" x14ac:dyDescent="0.2">
      <c r="C41" s="40" t="s">
        <v>10</v>
      </c>
      <c r="D41" s="41" t="s">
        <v>5</v>
      </c>
      <c r="E41" s="111"/>
      <c r="F41" s="112"/>
      <c r="G41" s="114"/>
    </row>
    <row r="42" spans="1:7" ht="12.75" customHeight="1" x14ac:dyDescent="0.2">
      <c r="C42" s="42"/>
      <c r="D42" s="40" t="s">
        <v>6</v>
      </c>
      <c r="E42" s="111"/>
      <c r="F42" s="112"/>
      <c r="G42" s="114"/>
    </row>
    <row r="43" spans="1:7" ht="12.75" customHeight="1" x14ac:dyDescent="0.2">
      <c r="C43" s="42"/>
      <c r="D43" s="40" t="s">
        <v>7</v>
      </c>
      <c r="E43" s="111"/>
      <c r="F43" s="112"/>
      <c r="G43" s="114"/>
    </row>
    <row r="44" spans="1:7" ht="12.75" customHeight="1" x14ac:dyDescent="0.2">
      <c r="C44" s="42"/>
      <c r="D44" s="40" t="s">
        <v>8</v>
      </c>
      <c r="E44" s="111"/>
      <c r="F44" s="112"/>
      <c r="G44" s="114"/>
    </row>
    <row r="45" spans="1:7" ht="12.75" customHeight="1" x14ac:dyDescent="0.2">
      <c r="C45" s="42"/>
      <c r="D45" s="43" t="s">
        <v>4</v>
      </c>
      <c r="E45" s="115"/>
      <c r="F45" s="112"/>
      <c r="G45" s="114"/>
    </row>
    <row r="46" spans="1:7" ht="12.75" customHeight="1" x14ac:dyDescent="0.2">
      <c r="C46" s="44" t="s">
        <v>11</v>
      </c>
      <c r="D46" s="41"/>
      <c r="E46" s="115"/>
      <c r="F46" s="112"/>
      <c r="G46" s="114"/>
    </row>
    <row r="47" spans="1:7" ht="12.75" customHeight="1" x14ac:dyDescent="0.2">
      <c r="C47" s="44" t="s">
        <v>12</v>
      </c>
      <c r="D47" s="41"/>
      <c r="E47" s="115"/>
      <c r="F47" s="112"/>
      <c r="G47" s="114"/>
    </row>
    <row r="48" spans="1:7" ht="12.75" customHeight="1" x14ac:dyDescent="0.2">
      <c r="C48" s="44" t="s">
        <v>13</v>
      </c>
      <c r="D48" s="41"/>
      <c r="E48" s="115"/>
      <c r="F48" s="112"/>
      <c r="G48" s="114"/>
    </row>
    <row r="49" spans="1:7" ht="12.75" customHeight="1" x14ac:dyDescent="0.2">
      <c r="C49" s="44" t="s">
        <v>14</v>
      </c>
      <c r="D49" s="41"/>
      <c r="E49" s="116"/>
      <c r="F49" s="112"/>
      <c r="G49" s="114"/>
    </row>
    <row r="50" spans="1:7" ht="12.75" customHeight="1" x14ac:dyDescent="0.2">
      <c r="C50" s="44" t="s">
        <v>82</v>
      </c>
      <c r="D50" s="41"/>
      <c r="E50" s="116"/>
      <c r="F50" s="112"/>
      <c r="G50" s="114"/>
    </row>
    <row r="51" spans="1:7" ht="12.75" customHeight="1" x14ac:dyDescent="0.2">
      <c r="C51" s="44" t="s">
        <v>15</v>
      </c>
      <c r="D51" s="41"/>
      <c r="E51" s="115"/>
      <c r="F51" s="112"/>
      <c r="G51" s="114"/>
    </row>
    <row r="52" spans="1:7" ht="12.75" customHeight="1" x14ac:dyDescent="0.2">
      <c r="C52" s="45" t="s">
        <v>16</v>
      </c>
      <c r="D52" s="46"/>
      <c r="E52" s="111"/>
      <c r="F52" s="170" t="s">
        <v>218</v>
      </c>
      <c r="G52" s="172"/>
    </row>
    <row r="53" spans="1:7" ht="12.75" customHeight="1" x14ac:dyDescent="0.2">
      <c r="C53" s="47" t="s">
        <v>17</v>
      </c>
      <c r="D53" s="48"/>
      <c r="E53" s="117"/>
      <c r="F53" s="170" t="s">
        <v>90</v>
      </c>
      <c r="G53" s="172"/>
    </row>
    <row r="54" spans="1:7" ht="12.75" customHeight="1" x14ac:dyDescent="0.2">
      <c r="C54" s="44" t="s">
        <v>91</v>
      </c>
      <c r="D54" s="41"/>
      <c r="E54" s="294"/>
      <c r="F54" s="299"/>
      <c r="G54" s="300"/>
    </row>
    <row r="55" spans="1:7" ht="12.75" customHeight="1" x14ac:dyDescent="0.2">
      <c r="C55" s="42"/>
      <c r="D55" s="42"/>
      <c r="E55" s="294"/>
      <c r="F55" s="299"/>
      <c r="G55" s="300"/>
    </row>
    <row r="56" spans="1:7" ht="12.75" customHeight="1" x14ac:dyDescent="0.2">
      <c r="C56" s="42"/>
      <c r="D56" s="42"/>
      <c r="E56" s="294"/>
      <c r="F56" s="299"/>
      <c r="G56" s="300"/>
    </row>
    <row r="57" spans="1:7" ht="12.75" customHeight="1" x14ac:dyDescent="0.2">
      <c r="C57" s="42"/>
      <c r="D57" s="42"/>
      <c r="E57" s="294"/>
      <c r="F57" s="299"/>
      <c r="G57" s="300"/>
    </row>
    <row r="58" spans="1:7" ht="12.75" customHeight="1" x14ac:dyDescent="0.2">
      <c r="C58" s="42"/>
      <c r="D58" s="42"/>
      <c r="E58" s="294"/>
      <c r="F58" s="299"/>
      <c r="G58" s="300"/>
    </row>
    <row r="59" spans="1:7" ht="12.75" customHeight="1" x14ac:dyDescent="0.2">
      <c r="C59" s="42"/>
      <c r="D59" s="42"/>
      <c r="E59" s="294"/>
      <c r="F59" s="299"/>
      <c r="G59" s="300"/>
    </row>
    <row r="60" spans="1:7" ht="12.75" customHeight="1" x14ac:dyDescent="0.2">
      <c r="E60" s="4"/>
      <c r="F60" s="4"/>
    </row>
    <row r="61" spans="1:7" ht="12.75" customHeight="1" x14ac:dyDescent="0.2"/>
    <row r="62" spans="1:7" ht="12.75" customHeight="1" x14ac:dyDescent="0.2">
      <c r="A62" s="106">
        <v>3</v>
      </c>
      <c r="C62" s="273" t="s">
        <v>342</v>
      </c>
      <c r="D62" s="314"/>
      <c r="E62" s="314"/>
      <c r="F62" s="314"/>
      <c r="G62" s="315"/>
    </row>
    <row r="63" spans="1:7" ht="5.25" customHeight="1" x14ac:dyDescent="0.2">
      <c r="C63" s="42"/>
      <c r="D63" s="42"/>
      <c r="E63" s="42"/>
      <c r="F63" s="42"/>
      <c r="G63" s="42"/>
    </row>
    <row r="64" spans="1:7" ht="25.5" customHeight="1" x14ac:dyDescent="0.2">
      <c r="C64" s="40" t="s">
        <v>27</v>
      </c>
      <c r="D64" s="41" t="s">
        <v>3</v>
      </c>
      <c r="E64" s="41" t="s">
        <v>95</v>
      </c>
      <c r="F64" s="39" t="s">
        <v>96</v>
      </c>
      <c r="G64" s="34" t="s">
        <v>100</v>
      </c>
    </row>
    <row r="65" spans="1:7" ht="12.75" customHeight="1" x14ac:dyDescent="0.2">
      <c r="A65" s="55" t="s">
        <v>177</v>
      </c>
      <c r="C65" s="118"/>
      <c r="D65" s="118"/>
      <c r="E65" s="118"/>
      <c r="F65" s="118"/>
      <c r="G65" s="119"/>
    </row>
    <row r="66" spans="1:7" ht="12.75" customHeight="1" x14ac:dyDescent="0.2">
      <c r="A66" s="55" t="s">
        <v>178</v>
      </c>
      <c r="C66" s="118"/>
      <c r="D66" s="118"/>
      <c r="E66" s="118"/>
      <c r="F66" s="118"/>
      <c r="G66" s="119"/>
    </row>
    <row r="67" spans="1:7" ht="12.75" customHeight="1" x14ac:dyDescent="0.2">
      <c r="A67" s="55" t="s">
        <v>179</v>
      </c>
      <c r="C67" s="118"/>
      <c r="D67" s="118"/>
      <c r="E67" s="118"/>
      <c r="F67" s="118"/>
      <c r="G67" s="119"/>
    </row>
    <row r="68" spans="1:7" ht="12.75" customHeight="1" x14ac:dyDescent="0.2">
      <c r="A68" s="55" t="s">
        <v>180</v>
      </c>
      <c r="C68" s="118"/>
      <c r="D68" s="118"/>
      <c r="E68" s="118"/>
      <c r="F68" s="118"/>
      <c r="G68" s="119"/>
    </row>
    <row r="69" spans="1:7" ht="12.75" customHeight="1" x14ac:dyDescent="0.2">
      <c r="A69" s="55" t="s">
        <v>181</v>
      </c>
      <c r="C69" s="118"/>
      <c r="D69" s="118"/>
      <c r="E69" s="118"/>
      <c r="F69" s="118"/>
      <c r="G69" s="119"/>
    </row>
    <row r="70" spans="1:7" ht="12.75" customHeight="1" x14ac:dyDescent="0.2">
      <c r="A70" s="55" t="s">
        <v>182</v>
      </c>
      <c r="C70" s="118"/>
      <c r="D70" s="118"/>
      <c r="E70" s="118"/>
      <c r="F70" s="118"/>
      <c r="G70" s="119"/>
    </row>
    <row r="71" spans="1:7" ht="12.75" customHeight="1" x14ac:dyDescent="0.2">
      <c r="A71" s="55" t="s">
        <v>183</v>
      </c>
      <c r="C71" s="118"/>
      <c r="D71" s="118"/>
      <c r="E71" s="118"/>
      <c r="F71" s="118"/>
      <c r="G71" s="119"/>
    </row>
    <row r="72" spans="1:7" ht="12.75" customHeight="1" x14ac:dyDescent="0.2">
      <c r="A72" s="55" t="s">
        <v>184</v>
      </c>
      <c r="C72" s="118"/>
      <c r="D72" s="118"/>
      <c r="E72" s="118"/>
      <c r="F72" s="118"/>
      <c r="G72" s="119"/>
    </row>
    <row r="73" spans="1:7" ht="12.75" customHeight="1" x14ac:dyDescent="0.2">
      <c r="A73" s="55" t="s">
        <v>185</v>
      </c>
      <c r="C73" s="118"/>
      <c r="D73" s="118"/>
      <c r="E73" s="118"/>
      <c r="F73" s="118"/>
      <c r="G73" s="119"/>
    </row>
    <row r="74" spans="1:7" ht="12.75" customHeight="1" x14ac:dyDescent="0.2">
      <c r="A74" s="55" t="s">
        <v>174</v>
      </c>
      <c r="C74" s="118"/>
      <c r="D74" s="118"/>
      <c r="E74" s="118"/>
      <c r="F74" s="118"/>
      <c r="G74" s="119"/>
    </row>
    <row r="75" spans="1:7" ht="12.75" customHeight="1" x14ac:dyDescent="0.2">
      <c r="A75" s="55" t="s">
        <v>175</v>
      </c>
      <c r="C75" s="118"/>
      <c r="D75" s="118"/>
      <c r="E75" s="118"/>
      <c r="F75" s="118"/>
      <c r="G75" s="119"/>
    </row>
    <row r="76" spans="1:7" ht="12.75" customHeight="1" x14ac:dyDescent="0.2">
      <c r="A76" s="55" t="s">
        <v>176</v>
      </c>
      <c r="C76" s="118"/>
      <c r="D76" s="118"/>
      <c r="E76" s="118"/>
      <c r="F76" s="118"/>
      <c r="G76" s="119"/>
    </row>
    <row r="77" spans="1:7" ht="12.75" customHeight="1" x14ac:dyDescent="0.2">
      <c r="A77" s="55" t="s">
        <v>186</v>
      </c>
      <c r="C77" s="118"/>
      <c r="D77" s="118"/>
      <c r="E77" s="118"/>
      <c r="F77" s="118"/>
      <c r="G77" s="119"/>
    </row>
    <row r="78" spans="1:7" ht="12.75" customHeight="1" x14ac:dyDescent="0.2">
      <c r="A78" s="55" t="s">
        <v>187</v>
      </c>
      <c r="C78" s="118"/>
      <c r="D78" s="118"/>
      <c r="E78" s="118"/>
      <c r="F78" s="118"/>
      <c r="G78" s="119"/>
    </row>
    <row r="79" spans="1:7" ht="12.75" customHeight="1" x14ac:dyDescent="0.2">
      <c r="A79" s="55" t="s">
        <v>188</v>
      </c>
      <c r="C79" s="118"/>
      <c r="D79" s="118"/>
      <c r="E79" s="118"/>
      <c r="F79" s="118"/>
      <c r="G79" s="119"/>
    </row>
    <row r="80" spans="1:7" ht="12.75" customHeight="1" x14ac:dyDescent="0.2">
      <c r="A80" s="55" t="s">
        <v>189</v>
      </c>
      <c r="C80" s="118"/>
      <c r="D80" s="118"/>
      <c r="E80" s="118"/>
      <c r="F80" s="118"/>
      <c r="G80" s="119"/>
    </row>
    <row r="81" spans="1:7" ht="12.75" customHeight="1" x14ac:dyDescent="0.2">
      <c r="A81" s="55" t="s">
        <v>190</v>
      </c>
      <c r="C81" s="118"/>
      <c r="D81" s="118"/>
      <c r="E81" s="118"/>
      <c r="F81" s="118"/>
      <c r="G81" s="119"/>
    </row>
    <row r="82" spans="1:7" ht="12.75" customHeight="1" x14ac:dyDescent="0.2">
      <c r="A82" s="55" t="s">
        <v>191</v>
      </c>
      <c r="C82" s="118"/>
      <c r="D82" s="118"/>
      <c r="E82" s="118"/>
      <c r="F82" s="118"/>
      <c r="G82" s="119"/>
    </row>
    <row r="83" spans="1:7" ht="12.75" customHeight="1" x14ac:dyDescent="0.2">
      <c r="A83" s="55" t="s">
        <v>192</v>
      </c>
      <c r="C83" s="118"/>
      <c r="D83" s="118"/>
      <c r="E83" s="118"/>
      <c r="F83" s="118"/>
      <c r="G83" s="119"/>
    </row>
    <row r="84" spans="1:7" ht="12.75" customHeight="1" x14ac:dyDescent="0.2">
      <c r="A84" s="55" t="s">
        <v>193</v>
      </c>
      <c r="C84" s="118"/>
      <c r="D84" s="118"/>
      <c r="E84" s="118"/>
      <c r="F84" s="118"/>
      <c r="G84" s="119"/>
    </row>
    <row r="85" spans="1:7" ht="12.75" customHeight="1" x14ac:dyDescent="0.2">
      <c r="C85" s="5"/>
      <c r="D85" s="5"/>
      <c r="E85" s="6"/>
      <c r="F85" s="7"/>
    </row>
    <row r="86" spans="1:7" ht="12.75" customHeight="1" x14ac:dyDescent="0.2"/>
    <row r="87" spans="1:7" ht="12.75" customHeight="1" x14ac:dyDescent="0.2">
      <c r="A87" s="106">
        <v>4</v>
      </c>
      <c r="C87" s="264" t="s">
        <v>303</v>
      </c>
      <c r="D87" s="343"/>
      <c r="E87" s="343"/>
      <c r="F87" s="343"/>
      <c r="G87" s="344"/>
    </row>
    <row r="88" spans="1:7" ht="5.25" customHeight="1" x14ac:dyDescent="0.2"/>
    <row r="89" spans="1:7" ht="12.75" customHeight="1" x14ac:dyDescent="0.2">
      <c r="A89" s="55" t="s">
        <v>250</v>
      </c>
      <c r="C89" s="170" t="s">
        <v>343</v>
      </c>
      <c r="D89" s="171"/>
      <c r="E89" s="171"/>
      <c r="F89" s="172"/>
      <c r="G89" s="120"/>
    </row>
    <row r="90" spans="1:7" ht="12.75" customHeight="1" x14ac:dyDescent="0.2">
      <c r="A90" s="55" t="s">
        <v>251</v>
      </c>
      <c r="C90" s="170" t="s">
        <v>326</v>
      </c>
      <c r="D90" s="171"/>
      <c r="E90" s="171"/>
      <c r="F90" s="172"/>
      <c r="G90" s="120"/>
    </row>
    <row r="91" spans="1:7" ht="12.75" customHeight="1" x14ac:dyDescent="0.2">
      <c r="A91" s="55" t="s">
        <v>252</v>
      </c>
      <c r="C91" s="170" t="s">
        <v>327</v>
      </c>
      <c r="D91" s="171"/>
      <c r="E91" s="171"/>
      <c r="F91" s="172"/>
      <c r="G91" s="120"/>
    </row>
    <row r="92" spans="1:7" ht="12.75" customHeight="1" x14ac:dyDescent="0.2">
      <c r="A92" s="55" t="s">
        <v>253</v>
      </c>
      <c r="C92" s="170" t="s">
        <v>97</v>
      </c>
      <c r="D92" s="171"/>
      <c r="E92" s="171"/>
      <c r="F92" s="172"/>
      <c r="G92" s="56">
        <f>SUM(G89:G91)</f>
        <v>0</v>
      </c>
    </row>
    <row r="93" spans="1:7" ht="5.25" customHeight="1" x14ac:dyDescent="0.2">
      <c r="C93" s="42"/>
      <c r="D93" s="42"/>
      <c r="E93" s="42"/>
      <c r="F93" s="51"/>
      <c r="G93" s="42"/>
    </row>
    <row r="94" spans="1:7" ht="12.75" customHeight="1" x14ac:dyDescent="0.2">
      <c r="A94" s="50">
        <v>4.5</v>
      </c>
      <c r="C94" s="170" t="s">
        <v>75</v>
      </c>
      <c r="D94" s="171"/>
      <c r="E94" s="171"/>
      <c r="F94" s="171"/>
      <c r="G94" s="172"/>
    </row>
    <row r="95" spans="1:7" ht="12.75" customHeight="1" x14ac:dyDescent="0.2">
      <c r="C95" s="173"/>
      <c r="D95" s="174"/>
      <c r="E95" s="174"/>
      <c r="F95" s="174"/>
      <c r="G95" s="175"/>
    </row>
    <row r="96" spans="1:7" ht="12.75" customHeight="1" x14ac:dyDescent="0.2">
      <c r="C96" s="176"/>
      <c r="D96" s="177"/>
      <c r="E96" s="177"/>
      <c r="F96" s="177"/>
      <c r="G96" s="178"/>
    </row>
    <row r="97" spans="1:10" ht="12.75" customHeight="1" x14ac:dyDescent="0.2">
      <c r="C97" s="176"/>
      <c r="D97" s="177"/>
      <c r="E97" s="177"/>
      <c r="F97" s="177"/>
      <c r="G97" s="178"/>
    </row>
    <row r="98" spans="1:10" ht="12.75" customHeight="1" x14ac:dyDescent="0.2">
      <c r="C98" s="176"/>
      <c r="D98" s="177"/>
      <c r="E98" s="177"/>
      <c r="F98" s="177"/>
      <c r="G98" s="178"/>
    </row>
    <row r="99" spans="1:10" ht="12.75" customHeight="1" x14ac:dyDescent="0.2">
      <c r="C99" s="179"/>
      <c r="D99" s="180"/>
      <c r="E99" s="180"/>
      <c r="F99" s="180"/>
      <c r="G99" s="181"/>
    </row>
    <row r="100" spans="1:10" ht="12.75" customHeight="1" x14ac:dyDescent="0.2"/>
    <row r="101" spans="1:10" ht="12.75" customHeight="1" x14ac:dyDescent="0.2"/>
    <row r="102" spans="1:10" ht="12.75" customHeight="1" x14ac:dyDescent="0.2">
      <c r="A102" s="107">
        <v>5</v>
      </c>
      <c r="C102" s="264" t="s">
        <v>29</v>
      </c>
      <c r="D102" s="265"/>
      <c r="E102" s="265"/>
      <c r="F102" s="265"/>
      <c r="G102" s="266"/>
    </row>
    <row r="103" spans="1:10" ht="5.25" customHeight="1" x14ac:dyDescent="0.2"/>
    <row r="104" spans="1:10" ht="12.75" customHeight="1" x14ac:dyDescent="0.2">
      <c r="A104" s="50" t="s">
        <v>35</v>
      </c>
      <c r="C104" s="211" t="s">
        <v>30</v>
      </c>
      <c r="D104" s="212"/>
      <c r="E104" s="212"/>
      <c r="F104" s="212"/>
      <c r="G104" s="213"/>
      <c r="J104" s="8"/>
    </row>
    <row r="105" spans="1:10" ht="12.75" customHeight="1" x14ac:dyDescent="0.2">
      <c r="A105" s="50" t="s">
        <v>36</v>
      </c>
      <c r="C105" s="234" t="s">
        <v>136</v>
      </c>
      <c r="D105" s="235"/>
      <c r="E105" s="235"/>
      <c r="F105" s="235"/>
      <c r="G105" s="236"/>
      <c r="J105" s="8"/>
    </row>
    <row r="106" spans="1:10" ht="12.75" customHeight="1" x14ac:dyDescent="0.2">
      <c r="A106" s="50" t="s">
        <v>32</v>
      </c>
      <c r="C106" s="234" t="s">
        <v>92</v>
      </c>
      <c r="D106" s="235"/>
      <c r="E106" s="235"/>
      <c r="F106" s="235"/>
      <c r="G106" s="236"/>
      <c r="J106" s="8"/>
    </row>
    <row r="107" spans="1:10" ht="12.75" customHeight="1" x14ac:dyDescent="0.2">
      <c r="A107" s="50" t="s">
        <v>33</v>
      </c>
      <c r="C107" s="234" t="s">
        <v>31</v>
      </c>
      <c r="D107" s="235"/>
      <c r="E107" s="235"/>
      <c r="F107" s="235"/>
      <c r="G107" s="236"/>
      <c r="J107" s="8"/>
    </row>
    <row r="108" spans="1:10" ht="12.75" customHeight="1" x14ac:dyDescent="0.2">
      <c r="A108" s="50" t="s">
        <v>34</v>
      </c>
      <c r="C108" s="234" t="s">
        <v>302</v>
      </c>
      <c r="D108" s="235"/>
      <c r="E108" s="235"/>
      <c r="F108" s="235"/>
      <c r="G108" s="236"/>
      <c r="J108" s="8"/>
    </row>
    <row r="109" spans="1:10" ht="12.75" customHeight="1" x14ac:dyDescent="0.2">
      <c r="A109" s="50" t="s">
        <v>37</v>
      </c>
      <c r="C109" s="234" t="s">
        <v>309</v>
      </c>
      <c r="D109" s="235"/>
      <c r="E109" s="235"/>
      <c r="F109" s="235"/>
      <c r="G109" s="236"/>
      <c r="J109" s="8"/>
    </row>
    <row r="110" spans="1:10" ht="12.75" customHeight="1" x14ac:dyDescent="0.2">
      <c r="C110" s="287" t="s">
        <v>310</v>
      </c>
      <c r="D110" s="288"/>
      <c r="E110" s="288"/>
      <c r="F110" s="288"/>
      <c r="G110" s="289"/>
      <c r="J110" s="8"/>
    </row>
    <row r="111" spans="1:10" ht="5.25" customHeight="1" x14ac:dyDescent="0.2">
      <c r="J111" s="8"/>
    </row>
    <row r="112" spans="1:10" ht="38.25" x14ac:dyDescent="0.2">
      <c r="A112" s="104"/>
      <c r="C112" s="152" t="s">
        <v>88</v>
      </c>
      <c r="D112" s="153"/>
      <c r="E112" s="105" t="s">
        <v>211</v>
      </c>
      <c r="F112" s="105" t="s">
        <v>212</v>
      </c>
      <c r="G112" s="348" t="s">
        <v>219</v>
      </c>
    </row>
    <row r="113" spans="1:7" ht="12.75" customHeight="1" x14ac:dyDescent="0.2">
      <c r="C113" s="156"/>
      <c r="D113" s="157"/>
      <c r="E113" s="121" t="s">
        <v>340</v>
      </c>
      <c r="F113" s="121" t="s">
        <v>355</v>
      </c>
      <c r="G113" s="349"/>
    </row>
    <row r="114" spans="1:7" ht="12.75" customHeight="1" x14ac:dyDescent="0.2">
      <c r="A114" s="55" t="s">
        <v>194</v>
      </c>
      <c r="C114" s="285">
        <f>C15</f>
        <v>0</v>
      </c>
      <c r="D114" s="286"/>
      <c r="E114" s="122"/>
      <c r="F114" s="122"/>
      <c r="G114" s="123"/>
    </row>
    <row r="115" spans="1:7" ht="12.75" customHeight="1" x14ac:dyDescent="0.2">
      <c r="A115" s="55" t="s">
        <v>195</v>
      </c>
      <c r="C115" s="285">
        <f t="shared" ref="C115:C128" si="0">C16</f>
        <v>0</v>
      </c>
      <c r="D115" s="286"/>
      <c r="E115" s="122"/>
      <c r="F115" s="122"/>
      <c r="G115" s="123"/>
    </row>
    <row r="116" spans="1:7" ht="12.75" customHeight="1" x14ac:dyDescent="0.2">
      <c r="A116" s="55" t="s">
        <v>196</v>
      </c>
      <c r="C116" s="285">
        <f t="shared" si="0"/>
        <v>0</v>
      </c>
      <c r="D116" s="286"/>
      <c r="E116" s="122"/>
      <c r="F116" s="122"/>
      <c r="G116" s="123"/>
    </row>
    <row r="117" spans="1:7" ht="12.75" customHeight="1" x14ac:dyDescent="0.2">
      <c r="A117" s="55" t="s">
        <v>197</v>
      </c>
      <c r="C117" s="285">
        <f t="shared" si="0"/>
        <v>0</v>
      </c>
      <c r="D117" s="286"/>
      <c r="E117" s="122"/>
      <c r="F117" s="122"/>
      <c r="G117" s="123"/>
    </row>
    <row r="118" spans="1:7" ht="12.75" customHeight="1" x14ac:dyDescent="0.2">
      <c r="A118" s="55" t="s">
        <v>198</v>
      </c>
      <c r="C118" s="285">
        <f t="shared" si="0"/>
        <v>0</v>
      </c>
      <c r="D118" s="286"/>
      <c r="E118" s="122"/>
      <c r="F118" s="122"/>
      <c r="G118" s="123"/>
    </row>
    <row r="119" spans="1:7" ht="12.75" customHeight="1" x14ac:dyDescent="0.2">
      <c r="A119" s="55" t="s">
        <v>199</v>
      </c>
      <c r="C119" s="285">
        <f t="shared" si="0"/>
        <v>0</v>
      </c>
      <c r="D119" s="286"/>
      <c r="E119" s="122"/>
      <c r="F119" s="122"/>
      <c r="G119" s="123"/>
    </row>
    <row r="120" spans="1:7" ht="12.75" customHeight="1" x14ac:dyDescent="0.2">
      <c r="A120" s="55" t="s">
        <v>200</v>
      </c>
      <c r="C120" s="285">
        <f t="shared" si="0"/>
        <v>0</v>
      </c>
      <c r="D120" s="286"/>
      <c r="E120" s="122"/>
      <c r="F120" s="122"/>
      <c r="G120" s="123"/>
    </row>
    <row r="121" spans="1:7" ht="12.75" customHeight="1" x14ac:dyDescent="0.2">
      <c r="A121" s="55" t="s">
        <v>201</v>
      </c>
      <c r="C121" s="285">
        <f t="shared" si="0"/>
        <v>0</v>
      </c>
      <c r="D121" s="286"/>
      <c r="E121" s="122"/>
      <c r="F121" s="122"/>
      <c r="G121" s="123"/>
    </row>
    <row r="122" spans="1:7" ht="12.75" customHeight="1" x14ac:dyDescent="0.2">
      <c r="A122" s="55" t="s">
        <v>202</v>
      </c>
      <c r="C122" s="285">
        <f t="shared" si="0"/>
        <v>0</v>
      </c>
      <c r="D122" s="286"/>
      <c r="E122" s="122"/>
      <c r="F122" s="122"/>
      <c r="G122" s="123"/>
    </row>
    <row r="123" spans="1:7" ht="12.75" customHeight="1" x14ac:dyDescent="0.2">
      <c r="A123" s="55" t="s">
        <v>203</v>
      </c>
      <c r="C123" s="111">
        <f t="shared" si="0"/>
        <v>0</v>
      </c>
      <c r="D123" s="113"/>
      <c r="E123" s="122"/>
      <c r="F123" s="122"/>
      <c r="G123" s="123"/>
    </row>
    <row r="124" spans="1:7" ht="12.75" customHeight="1" x14ac:dyDescent="0.2">
      <c r="A124" s="55" t="s">
        <v>204</v>
      </c>
      <c r="C124" s="111">
        <f t="shared" si="0"/>
        <v>0</v>
      </c>
      <c r="D124" s="113"/>
      <c r="E124" s="122"/>
      <c r="F124" s="122"/>
      <c r="G124" s="123"/>
    </row>
    <row r="125" spans="1:7" ht="12.75" customHeight="1" x14ac:dyDescent="0.2">
      <c r="A125" s="55" t="s">
        <v>205</v>
      </c>
      <c r="C125" s="111">
        <f t="shared" si="0"/>
        <v>0</v>
      </c>
      <c r="D125" s="113"/>
      <c r="E125" s="122"/>
      <c r="F125" s="122"/>
      <c r="G125" s="123"/>
    </row>
    <row r="126" spans="1:7" ht="12.75" customHeight="1" x14ac:dyDescent="0.2">
      <c r="A126" s="55" t="s">
        <v>206</v>
      </c>
      <c r="C126" s="111">
        <f t="shared" si="0"/>
        <v>0</v>
      </c>
      <c r="D126" s="113"/>
      <c r="E126" s="122"/>
      <c r="F126" s="122"/>
      <c r="G126" s="123"/>
    </row>
    <row r="127" spans="1:7" ht="12.75" customHeight="1" x14ac:dyDescent="0.2">
      <c r="A127" s="55" t="s">
        <v>207</v>
      </c>
      <c r="C127" s="111">
        <f t="shared" si="0"/>
        <v>0</v>
      </c>
      <c r="D127" s="113"/>
      <c r="E127" s="122"/>
      <c r="F127" s="122"/>
      <c r="G127" s="123"/>
    </row>
    <row r="128" spans="1:7" ht="12.75" customHeight="1" x14ac:dyDescent="0.2">
      <c r="A128" s="55" t="s">
        <v>208</v>
      </c>
      <c r="C128" s="285">
        <f t="shared" si="0"/>
        <v>0</v>
      </c>
      <c r="D128" s="286"/>
      <c r="E128" s="122"/>
      <c r="F128" s="122"/>
      <c r="G128" s="123"/>
    </row>
    <row r="129" spans="1:7" ht="12.75" customHeight="1" x14ac:dyDescent="0.2">
      <c r="C129" s="170" t="s">
        <v>87</v>
      </c>
      <c r="D129" s="172"/>
      <c r="E129" s="122">
        <f>SUM(E114:E128)</f>
        <v>0</v>
      </c>
      <c r="F129" s="122">
        <f>SUM(F114:F128)</f>
        <v>0</v>
      </c>
      <c r="G129" s="42"/>
    </row>
    <row r="130" spans="1:7" ht="5.25" customHeight="1" x14ac:dyDescent="0.2">
      <c r="C130" s="42"/>
      <c r="D130" s="42"/>
      <c r="E130" s="108"/>
      <c r="F130" s="109"/>
      <c r="G130" s="42"/>
    </row>
    <row r="131" spans="1:7" ht="12.75" customHeight="1" x14ac:dyDescent="0.2">
      <c r="A131" s="50">
        <v>5.16</v>
      </c>
      <c r="C131" s="342" t="s">
        <v>76</v>
      </c>
      <c r="D131" s="343"/>
      <c r="E131" s="343"/>
      <c r="F131" s="343"/>
      <c r="G131" s="344"/>
    </row>
    <row r="132" spans="1:7" ht="12.75" customHeight="1" x14ac:dyDescent="0.2">
      <c r="C132" s="173"/>
      <c r="D132" s="174"/>
      <c r="E132" s="174"/>
      <c r="F132" s="174"/>
      <c r="G132" s="175"/>
    </row>
    <row r="133" spans="1:7" ht="12.75" customHeight="1" x14ac:dyDescent="0.2">
      <c r="C133" s="176"/>
      <c r="D133" s="177"/>
      <c r="E133" s="177"/>
      <c r="F133" s="177"/>
      <c r="G133" s="178"/>
    </row>
    <row r="134" spans="1:7" ht="12.75" customHeight="1" x14ac:dyDescent="0.2">
      <c r="C134" s="176"/>
      <c r="D134" s="177"/>
      <c r="E134" s="177"/>
      <c r="F134" s="177"/>
      <c r="G134" s="178"/>
    </row>
    <row r="135" spans="1:7" ht="12.75" customHeight="1" x14ac:dyDescent="0.2">
      <c r="C135" s="176"/>
      <c r="D135" s="177"/>
      <c r="E135" s="177"/>
      <c r="F135" s="177"/>
      <c r="G135" s="178"/>
    </row>
    <row r="136" spans="1:7" ht="12.75" customHeight="1" x14ac:dyDescent="0.2">
      <c r="C136" s="179"/>
      <c r="D136" s="180"/>
      <c r="E136" s="180"/>
      <c r="F136" s="180"/>
      <c r="G136" s="181"/>
    </row>
    <row r="137" spans="1:7" ht="12.75" customHeight="1" x14ac:dyDescent="0.2">
      <c r="F137" s="14"/>
    </row>
    <row r="138" spans="1:7" ht="12.75" customHeight="1" x14ac:dyDescent="0.2">
      <c r="F138" s="14"/>
    </row>
    <row r="139" spans="1:7" ht="13.15" customHeight="1" x14ac:dyDescent="0.2">
      <c r="A139" s="107">
        <v>6</v>
      </c>
      <c r="C139" s="290" t="s">
        <v>311</v>
      </c>
      <c r="D139" s="291"/>
      <c r="E139" s="291"/>
      <c r="F139" s="291"/>
      <c r="G139" s="292"/>
    </row>
    <row r="140" spans="1:7" ht="25.5" customHeight="1" x14ac:dyDescent="0.2">
      <c r="C140" s="154" t="s">
        <v>216</v>
      </c>
      <c r="D140" s="281"/>
      <c r="E140" s="281"/>
      <c r="F140" s="281"/>
      <c r="G140" s="155"/>
    </row>
    <row r="141" spans="1:7" ht="12.75" customHeight="1" x14ac:dyDescent="0.2">
      <c r="C141" s="58"/>
      <c r="D141" s="38"/>
      <c r="E141" s="38"/>
      <c r="F141" s="38"/>
      <c r="G141" s="59"/>
    </row>
    <row r="142" spans="1:7" ht="38.25" customHeight="1" x14ac:dyDescent="0.2">
      <c r="C142" s="353" t="s">
        <v>140</v>
      </c>
      <c r="D142" s="354"/>
      <c r="E142" s="354"/>
      <c r="F142" s="354"/>
      <c r="G142" s="355"/>
    </row>
    <row r="143" spans="1:7" ht="12.75" customHeight="1" x14ac:dyDescent="0.2">
      <c r="C143" s="60"/>
      <c r="D143" s="61"/>
      <c r="E143" s="61"/>
      <c r="F143" s="61"/>
      <c r="G143" s="62"/>
    </row>
    <row r="144" spans="1:7" ht="5.25" customHeight="1" x14ac:dyDescent="0.2"/>
    <row r="145" spans="1:7" ht="25.5" customHeight="1" x14ac:dyDescent="0.2">
      <c r="F145" s="35"/>
      <c r="G145" s="103" t="s">
        <v>98</v>
      </c>
    </row>
    <row r="146" spans="1:7" ht="12.75" customHeight="1" x14ac:dyDescent="0.2">
      <c r="A146" s="50">
        <v>6.1</v>
      </c>
      <c r="C146" s="40" t="s">
        <v>101</v>
      </c>
      <c r="D146" s="152" t="s">
        <v>214</v>
      </c>
      <c r="E146" s="345"/>
      <c r="F146" s="182"/>
      <c r="G146" s="124"/>
    </row>
    <row r="147" spans="1:7" ht="12.75" customHeight="1" x14ac:dyDescent="0.2">
      <c r="C147" s="42"/>
      <c r="D147" s="152" t="s">
        <v>215</v>
      </c>
      <c r="E147" s="280"/>
      <c r="F147" s="153"/>
      <c r="G147" s="124"/>
    </row>
    <row r="148" spans="1:7" ht="12.75" customHeight="1" x14ac:dyDescent="0.2">
      <c r="C148" s="52"/>
      <c r="D148" s="152" t="s">
        <v>217</v>
      </c>
      <c r="E148" s="280"/>
      <c r="F148" s="153"/>
      <c r="G148" s="124"/>
    </row>
    <row r="149" spans="1:7" ht="12.75" customHeight="1" x14ac:dyDescent="0.2">
      <c r="C149" s="52"/>
      <c r="D149" s="152" t="s">
        <v>102</v>
      </c>
      <c r="E149" s="280"/>
      <c r="F149" s="153"/>
      <c r="G149" s="124"/>
    </row>
    <row r="150" spans="1:7" ht="12.75" customHeight="1" x14ac:dyDescent="0.2">
      <c r="C150" s="52"/>
      <c r="D150" s="152" t="s">
        <v>103</v>
      </c>
      <c r="E150" s="280"/>
      <c r="F150" s="153"/>
      <c r="G150" s="346"/>
    </row>
    <row r="151" spans="1:7" ht="12.75" customHeight="1" x14ac:dyDescent="0.2">
      <c r="C151" s="52"/>
      <c r="D151" s="156"/>
      <c r="E151" s="293"/>
      <c r="F151" s="157"/>
      <c r="G151" s="347"/>
    </row>
    <row r="152" spans="1:7" ht="12.75" customHeight="1" x14ac:dyDescent="0.2">
      <c r="C152" s="52"/>
      <c r="D152" s="149" t="s">
        <v>104</v>
      </c>
      <c r="E152" s="150"/>
      <c r="F152" s="151"/>
      <c r="G152" s="125"/>
    </row>
    <row r="153" spans="1:7" ht="12.75" customHeight="1" x14ac:dyDescent="0.2">
      <c r="C153" s="52"/>
      <c r="D153" s="170" t="s">
        <v>324</v>
      </c>
      <c r="E153" s="171"/>
      <c r="F153" s="172"/>
      <c r="G153" s="125"/>
    </row>
    <row r="154" spans="1:7" ht="12.75" customHeight="1" x14ac:dyDescent="0.2">
      <c r="C154" s="48"/>
      <c r="D154" s="170" t="s">
        <v>105</v>
      </c>
      <c r="E154" s="171"/>
      <c r="F154" s="172"/>
      <c r="G154" s="125"/>
    </row>
    <row r="155" spans="1:7" ht="12.75" customHeight="1" x14ac:dyDescent="0.2">
      <c r="A155" s="50">
        <v>6.2</v>
      </c>
      <c r="C155" s="40" t="s">
        <v>106</v>
      </c>
      <c r="D155" s="149" t="s">
        <v>107</v>
      </c>
      <c r="E155" s="150"/>
      <c r="F155" s="151"/>
      <c r="G155" s="124"/>
    </row>
    <row r="156" spans="1:7" ht="12.75" customHeight="1" x14ac:dyDescent="0.2">
      <c r="C156" s="42"/>
      <c r="D156" s="149" t="s">
        <v>108</v>
      </c>
      <c r="E156" s="150"/>
      <c r="F156" s="151"/>
      <c r="G156" s="124"/>
    </row>
    <row r="157" spans="1:7" ht="12.75" customHeight="1" x14ac:dyDescent="0.2">
      <c r="C157" s="42"/>
      <c r="D157" s="149" t="s">
        <v>263</v>
      </c>
      <c r="E157" s="150"/>
      <c r="F157" s="151"/>
      <c r="G157" s="124"/>
    </row>
    <row r="158" spans="1:7" ht="12.75" customHeight="1" x14ac:dyDescent="0.2">
      <c r="C158" s="42"/>
      <c r="D158" s="149" t="s">
        <v>109</v>
      </c>
      <c r="E158" s="150"/>
      <c r="F158" s="151"/>
      <c r="G158" s="124"/>
    </row>
    <row r="159" spans="1:7" ht="12.75" customHeight="1" x14ac:dyDescent="0.2">
      <c r="A159" s="50">
        <v>6.3</v>
      </c>
      <c r="C159" s="40" t="s">
        <v>110</v>
      </c>
      <c r="D159" s="149" t="s">
        <v>111</v>
      </c>
      <c r="E159" s="150"/>
      <c r="F159" s="151"/>
      <c r="G159" s="124"/>
    </row>
    <row r="160" spans="1:7" ht="12.75" customHeight="1" x14ac:dyDescent="0.2">
      <c r="C160" s="42"/>
      <c r="D160" s="149" t="s">
        <v>112</v>
      </c>
      <c r="E160" s="150"/>
      <c r="F160" s="151"/>
      <c r="G160" s="124"/>
    </row>
    <row r="161" spans="1:7" ht="12.75" customHeight="1" x14ac:dyDescent="0.2">
      <c r="A161" s="50">
        <v>6.4</v>
      </c>
      <c r="C161" s="40" t="s">
        <v>113</v>
      </c>
      <c r="D161" s="149" t="s">
        <v>209</v>
      </c>
      <c r="E161" s="150"/>
      <c r="F161" s="151"/>
      <c r="G161" s="124"/>
    </row>
    <row r="162" spans="1:7" ht="12.75" customHeight="1" x14ac:dyDescent="0.2">
      <c r="C162" s="42"/>
      <c r="D162" s="149" t="s">
        <v>283</v>
      </c>
      <c r="E162" s="150"/>
      <c r="F162" s="151"/>
      <c r="G162" s="124"/>
    </row>
    <row r="163" spans="1:7" ht="12.75" customHeight="1" x14ac:dyDescent="0.2">
      <c r="C163" s="42"/>
      <c r="D163" s="149" t="s">
        <v>344</v>
      </c>
      <c r="E163" s="150"/>
      <c r="F163" s="151"/>
      <c r="G163" s="124"/>
    </row>
    <row r="164" spans="1:7" ht="12.75" customHeight="1" x14ac:dyDescent="0.2">
      <c r="C164" s="42"/>
      <c r="D164" s="152" t="s">
        <v>114</v>
      </c>
      <c r="E164" s="280"/>
      <c r="F164" s="153"/>
      <c r="G164" s="124"/>
    </row>
    <row r="165" spans="1:7" ht="12.75" customHeight="1" x14ac:dyDescent="0.2">
      <c r="C165" s="42"/>
      <c r="D165" s="149" t="s">
        <v>115</v>
      </c>
      <c r="E165" s="150"/>
      <c r="F165" s="151"/>
      <c r="G165" s="124"/>
    </row>
    <row r="166" spans="1:7" ht="12.75" customHeight="1" x14ac:dyDescent="0.2">
      <c r="A166" s="50">
        <v>6.5</v>
      </c>
      <c r="C166" s="40" t="s">
        <v>116</v>
      </c>
      <c r="D166" s="152" t="s">
        <v>325</v>
      </c>
      <c r="E166" s="280"/>
      <c r="F166" s="153"/>
      <c r="G166" s="124"/>
    </row>
    <row r="167" spans="1:7" ht="12.75" customHeight="1" x14ac:dyDescent="0.2">
      <c r="C167" s="42"/>
      <c r="D167" s="149" t="s">
        <v>117</v>
      </c>
      <c r="E167" s="150"/>
      <c r="F167" s="151"/>
      <c r="G167" s="124"/>
    </row>
    <row r="168" spans="1:7" ht="12.75" customHeight="1" x14ac:dyDescent="0.2">
      <c r="C168" s="42"/>
      <c r="D168" s="152" t="s">
        <v>118</v>
      </c>
      <c r="E168" s="280"/>
      <c r="F168" s="153"/>
      <c r="G168" s="124"/>
    </row>
    <row r="169" spans="1:7" ht="12.75" customHeight="1" x14ac:dyDescent="0.2">
      <c r="C169" s="42"/>
      <c r="D169" s="149" t="s">
        <v>130</v>
      </c>
      <c r="E169" s="150"/>
      <c r="F169" s="151"/>
      <c r="G169" s="124"/>
    </row>
    <row r="170" spans="1:7" ht="25.5" customHeight="1" x14ac:dyDescent="0.2">
      <c r="C170" s="42"/>
      <c r="D170" s="149" t="s">
        <v>282</v>
      </c>
      <c r="E170" s="150"/>
      <c r="F170" s="151"/>
      <c r="G170" s="124"/>
    </row>
    <row r="171" spans="1:7" ht="12.75" customHeight="1" x14ac:dyDescent="0.2">
      <c r="A171" s="50">
        <v>6.6</v>
      </c>
      <c r="C171" s="40" t="s">
        <v>119</v>
      </c>
      <c r="D171" s="152" t="s">
        <v>158</v>
      </c>
      <c r="E171" s="280"/>
      <c r="F171" s="153"/>
      <c r="G171" s="124"/>
    </row>
    <row r="172" spans="1:7" ht="12.75" customHeight="1" x14ac:dyDescent="0.2">
      <c r="C172" s="42"/>
      <c r="D172" s="149" t="s">
        <v>120</v>
      </c>
      <c r="E172" s="150"/>
      <c r="F172" s="151"/>
      <c r="G172" s="124"/>
    </row>
    <row r="173" spans="1:7" ht="12.75" customHeight="1" x14ac:dyDescent="0.2">
      <c r="C173" s="42"/>
      <c r="D173" s="152" t="s">
        <v>121</v>
      </c>
      <c r="E173" s="280"/>
      <c r="F173" s="153"/>
      <c r="G173" s="124"/>
    </row>
    <row r="174" spans="1:7" ht="12.75" customHeight="1" x14ac:dyDescent="0.2">
      <c r="C174" s="42"/>
      <c r="D174" s="149" t="s">
        <v>284</v>
      </c>
      <c r="E174" s="150"/>
      <c r="F174" s="151"/>
      <c r="G174" s="124"/>
    </row>
    <row r="175" spans="1:7" ht="12.75" customHeight="1" x14ac:dyDescent="0.2">
      <c r="A175" s="50">
        <v>6.7</v>
      </c>
      <c r="C175" s="44" t="s">
        <v>122</v>
      </c>
      <c r="D175" s="170" t="s">
        <v>123</v>
      </c>
      <c r="E175" s="171"/>
      <c r="F175" s="172"/>
      <c r="G175" s="327"/>
    </row>
    <row r="176" spans="1:7" ht="12.75" customHeight="1" x14ac:dyDescent="0.2">
      <c r="C176" s="38"/>
      <c r="D176" s="176"/>
      <c r="E176" s="177"/>
      <c r="F176" s="178"/>
      <c r="G176" s="328"/>
    </row>
    <row r="177" spans="1:7" ht="12.75" customHeight="1" x14ac:dyDescent="0.2">
      <c r="C177" s="38"/>
      <c r="D177" s="176"/>
      <c r="E177" s="177"/>
      <c r="F177" s="178"/>
      <c r="G177" s="328"/>
    </row>
    <row r="178" spans="1:7" ht="12.75" customHeight="1" x14ac:dyDescent="0.2">
      <c r="C178" s="38"/>
      <c r="D178" s="176"/>
      <c r="E178" s="177"/>
      <c r="F178" s="178"/>
      <c r="G178" s="328"/>
    </row>
    <row r="179" spans="1:7" ht="12.75" customHeight="1" x14ac:dyDescent="0.2">
      <c r="C179" s="38"/>
      <c r="D179" s="176"/>
      <c r="E179" s="177"/>
      <c r="F179" s="178"/>
      <c r="G179" s="328"/>
    </row>
    <row r="180" spans="1:7" ht="12.75" customHeight="1" x14ac:dyDescent="0.2">
      <c r="C180" s="38"/>
      <c r="D180" s="179"/>
      <c r="E180" s="180"/>
      <c r="F180" s="178"/>
      <c r="G180" s="329"/>
    </row>
    <row r="181" spans="1:7" ht="12.75" customHeight="1" x14ac:dyDescent="0.2">
      <c r="C181" s="42"/>
      <c r="D181" s="42"/>
      <c r="E181" s="42"/>
      <c r="F181" s="53"/>
      <c r="G181" s="57">
        <f>SUM(G146:G180)</f>
        <v>0</v>
      </c>
    </row>
    <row r="182" spans="1:7" ht="12.75" customHeight="1" x14ac:dyDescent="0.2">
      <c r="F182" s="15"/>
    </row>
    <row r="183" spans="1:7" ht="12.75" customHeight="1" x14ac:dyDescent="0.2">
      <c r="A183" s="107">
        <v>7</v>
      </c>
      <c r="C183" s="324" t="s">
        <v>229</v>
      </c>
      <c r="D183" s="325"/>
      <c r="E183" s="325"/>
      <c r="F183" s="325"/>
      <c r="G183" s="326"/>
    </row>
    <row r="184" spans="1:7" ht="5.25" customHeight="1" x14ac:dyDescent="0.2">
      <c r="C184" s="81"/>
      <c r="D184" s="81"/>
      <c r="E184" s="81"/>
      <c r="F184" s="81"/>
      <c r="G184" s="81"/>
    </row>
    <row r="185" spans="1:7" ht="12.75" customHeight="1" x14ac:dyDescent="0.2">
      <c r="C185" s="152" t="s">
        <v>276</v>
      </c>
      <c r="D185" s="280"/>
      <c r="E185" s="280"/>
      <c r="F185" s="280"/>
      <c r="G185" s="153"/>
    </row>
    <row r="186" spans="1:7" ht="12.75" customHeight="1" x14ac:dyDescent="0.2">
      <c r="C186" s="58"/>
      <c r="D186" s="38"/>
      <c r="E186" s="38"/>
      <c r="F186" s="38"/>
      <c r="G186" s="59"/>
    </row>
    <row r="187" spans="1:7" ht="12.75" customHeight="1" x14ac:dyDescent="0.2">
      <c r="A187" s="50" t="s">
        <v>35</v>
      </c>
      <c r="C187" s="154" t="s">
        <v>254</v>
      </c>
      <c r="D187" s="281"/>
      <c r="E187" s="281"/>
      <c r="F187" s="281"/>
      <c r="G187" s="155"/>
    </row>
    <row r="188" spans="1:7" ht="12.75" customHeight="1" x14ac:dyDescent="0.2">
      <c r="A188" s="50" t="s">
        <v>36</v>
      </c>
      <c r="C188" s="154" t="s">
        <v>322</v>
      </c>
      <c r="D188" s="281"/>
      <c r="E188" s="281"/>
      <c r="F188" s="281"/>
      <c r="G188" s="155"/>
    </row>
    <row r="189" spans="1:7" ht="12.75" customHeight="1" x14ac:dyDescent="0.2">
      <c r="A189" s="50" t="s">
        <v>32</v>
      </c>
      <c r="C189" s="154" t="s">
        <v>323</v>
      </c>
      <c r="D189" s="281"/>
      <c r="E189" s="281"/>
      <c r="F189" s="281"/>
      <c r="G189" s="155"/>
    </row>
    <row r="190" spans="1:7" ht="12.75" customHeight="1" x14ac:dyDescent="0.2">
      <c r="A190" s="50" t="s">
        <v>33</v>
      </c>
      <c r="C190" s="154" t="s">
        <v>255</v>
      </c>
      <c r="D190" s="281"/>
      <c r="E190" s="281"/>
      <c r="F190" s="281"/>
      <c r="G190" s="155"/>
    </row>
    <row r="191" spans="1:7" ht="12.75" customHeight="1" x14ac:dyDescent="0.2">
      <c r="A191" s="50" t="s">
        <v>34</v>
      </c>
      <c r="C191" s="154" t="s">
        <v>256</v>
      </c>
      <c r="D191" s="281"/>
      <c r="E191" s="281"/>
      <c r="F191" s="281"/>
      <c r="G191" s="155"/>
    </row>
    <row r="192" spans="1:7" ht="12.75" customHeight="1" x14ac:dyDescent="0.2">
      <c r="C192" s="173"/>
      <c r="D192" s="174"/>
      <c r="E192" s="174"/>
      <c r="F192" s="174"/>
      <c r="G192" s="175"/>
    </row>
    <row r="193" spans="1:7" ht="12.75" customHeight="1" x14ac:dyDescent="0.2">
      <c r="C193" s="176"/>
      <c r="D193" s="177"/>
      <c r="E193" s="177"/>
      <c r="F193" s="177"/>
      <c r="G193" s="178"/>
    </row>
    <row r="194" spans="1:7" ht="12.75" customHeight="1" x14ac:dyDescent="0.2">
      <c r="C194" s="176"/>
      <c r="D194" s="177"/>
      <c r="E194" s="177"/>
      <c r="F194" s="177"/>
      <c r="G194" s="178"/>
    </row>
    <row r="195" spans="1:7" ht="12.75" customHeight="1" x14ac:dyDescent="0.2">
      <c r="C195" s="176"/>
      <c r="D195" s="177"/>
      <c r="E195" s="177"/>
      <c r="F195" s="177"/>
      <c r="G195" s="178"/>
    </row>
    <row r="196" spans="1:7" ht="12.75" customHeight="1" x14ac:dyDescent="0.2">
      <c r="C196" s="179"/>
      <c r="D196" s="180"/>
      <c r="E196" s="180"/>
      <c r="F196" s="180"/>
      <c r="G196" s="181"/>
    </row>
    <row r="197" spans="1:7" ht="12.75" customHeight="1" x14ac:dyDescent="0.2">
      <c r="C197" s="9"/>
      <c r="D197" s="9"/>
      <c r="E197" s="9"/>
      <c r="F197" s="9"/>
    </row>
    <row r="198" spans="1:7" ht="12.75" customHeight="1" x14ac:dyDescent="0.2"/>
    <row r="199" spans="1:7" ht="12.75" customHeight="1" x14ac:dyDescent="0.2">
      <c r="A199" s="107">
        <v>8</v>
      </c>
      <c r="C199" s="324" t="s">
        <v>230</v>
      </c>
      <c r="D199" s="325"/>
      <c r="E199" s="325"/>
      <c r="F199" s="325"/>
      <c r="G199" s="326"/>
    </row>
    <row r="200" spans="1:7" ht="5.25" customHeight="1" x14ac:dyDescent="0.2">
      <c r="F200" s="15"/>
    </row>
    <row r="201" spans="1:7" ht="12.75" customHeight="1" x14ac:dyDescent="0.2">
      <c r="A201" s="50">
        <v>8.1</v>
      </c>
      <c r="C201" s="152" t="s">
        <v>314</v>
      </c>
      <c r="D201" s="280"/>
      <c r="E201" s="280"/>
      <c r="F201" s="280"/>
      <c r="G201" s="153"/>
    </row>
    <row r="202" spans="1:7" ht="12.75" customHeight="1" x14ac:dyDescent="0.2">
      <c r="C202" s="154"/>
      <c r="D202" s="281"/>
      <c r="E202" s="281"/>
      <c r="F202" s="281"/>
      <c r="G202" s="155"/>
    </row>
    <row r="203" spans="1:7" ht="12.75" customHeight="1" x14ac:dyDescent="0.2">
      <c r="C203" s="102"/>
      <c r="D203" s="42"/>
      <c r="E203" s="42"/>
      <c r="F203" s="42"/>
      <c r="G203" s="52"/>
    </row>
    <row r="204" spans="1:7" ht="12.75" customHeight="1" x14ac:dyDescent="0.2">
      <c r="C204" s="154" t="s">
        <v>315</v>
      </c>
      <c r="D204" s="281"/>
      <c r="E204" s="281"/>
      <c r="F204" s="281"/>
      <c r="G204" s="155"/>
    </row>
    <row r="205" spans="1:7" ht="12.75" customHeight="1" x14ac:dyDescent="0.2">
      <c r="C205" s="154"/>
      <c r="D205" s="281"/>
      <c r="E205" s="281"/>
      <c r="F205" s="281"/>
      <c r="G205" s="155"/>
    </row>
    <row r="206" spans="1:7" ht="12.75" customHeight="1" x14ac:dyDescent="0.2">
      <c r="C206" s="321" t="s">
        <v>289</v>
      </c>
      <c r="D206" s="322"/>
      <c r="E206" s="322"/>
      <c r="F206" s="322"/>
      <c r="G206" s="323"/>
    </row>
    <row r="207" spans="1:7" ht="12.75" customHeight="1" x14ac:dyDescent="0.2">
      <c r="C207" s="173"/>
      <c r="D207" s="174"/>
      <c r="E207" s="174"/>
      <c r="F207" s="174"/>
      <c r="G207" s="175"/>
    </row>
    <row r="208" spans="1:7" ht="12.75" customHeight="1" x14ac:dyDescent="0.2">
      <c r="C208" s="176"/>
      <c r="D208" s="177"/>
      <c r="E208" s="177"/>
      <c r="F208" s="177"/>
      <c r="G208" s="178"/>
    </row>
    <row r="209" spans="1:8" ht="12.75" customHeight="1" x14ac:dyDescent="0.2">
      <c r="C209" s="176"/>
      <c r="D209" s="177"/>
      <c r="E209" s="177"/>
      <c r="F209" s="177"/>
      <c r="G209" s="178"/>
    </row>
    <row r="210" spans="1:8" ht="12.75" customHeight="1" x14ac:dyDescent="0.2">
      <c r="C210" s="176"/>
      <c r="D210" s="177"/>
      <c r="E210" s="177"/>
      <c r="F210" s="177"/>
      <c r="G210" s="178"/>
    </row>
    <row r="211" spans="1:8" ht="12.75" customHeight="1" x14ac:dyDescent="0.2">
      <c r="C211" s="179"/>
      <c r="D211" s="180"/>
      <c r="E211" s="180"/>
      <c r="F211" s="180"/>
      <c r="G211" s="181"/>
    </row>
    <row r="212" spans="1:8" ht="12.75" customHeight="1" x14ac:dyDescent="0.2">
      <c r="A212" s="50">
        <v>8.1999999999999993</v>
      </c>
      <c r="C212" s="152" t="s">
        <v>316</v>
      </c>
      <c r="D212" s="280"/>
      <c r="E212" s="280"/>
      <c r="F212" s="280"/>
      <c r="G212" s="153"/>
    </row>
    <row r="213" spans="1:8" ht="12.75" customHeight="1" x14ac:dyDescent="0.2">
      <c r="C213" s="156"/>
      <c r="D213" s="293"/>
      <c r="E213" s="293"/>
      <c r="F213" s="293"/>
      <c r="G213" s="157"/>
    </row>
    <row r="214" spans="1:8" ht="12.75" customHeight="1" x14ac:dyDescent="0.2">
      <c r="C214" s="173"/>
      <c r="D214" s="174"/>
      <c r="E214" s="174"/>
      <c r="F214" s="174"/>
      <c r="G214" s="175"/>
    </row>
    <row r="215" spans="1:8" ht="12.75" customHeight="1" x14ac:dyDescent="0.2">
      <c r="C215" s="176"/>
      <c r="D215" s="177"/>
      <c r="E215" s="177"/>
      <c r="F215" s="177"/>
      <c r="G215" s="178"/>
    </row>
    <row r="216" spans="1:8" ht="12.75" customHeight="1" x14ac:dyDescent="0.2">
      <c r="C216" s="176"/>
      <c r="D216" s="177"/>
      <c r="E216" s="177"/>
      <c r="F216" s="177"/>
      <c r="G216" s="178"/>
    </row>
    <row r="217" spans="1:8" ht="12.75" customHeight="1" x14ac:dyDescent="0.2">
      <c r="C217" s="176"/>
      <c r="D217" s="177"/>
      <c r="E217" s="177"/>
      <c r="F217" s="177"/>
      <c r="G217" s="178"/>
    </row>
    <row r="218" spans="1:8" ht="12.75" customHeight="1" x14ac:dyDescent="0.2">
      <c r="C218" s="179"/>
      <c r="D218" s="180"/>
      <c r="E218" s="180"/>
      <c r="F218" s="180"/>
      <c r="G218" s="181"/>
    </row>
    <row r="219" spans="1:8" ht="12.75" customHeight="1" x14ac:dyDescent="0.2">
      <c r="C219" s="11"/>
      <c r="D219" s="11"/>
      <c r="E219" s="11"/>
      <c r="F219" s="11"/>
    </row>
    <row r="220" spans="1:8" ht="12.75" customHeight="1" x14ac:dyDescent="0.2"/>
    <row r="221" spans="1:8" ht="12.75" customHeight="1" x14ac:dyDescent="0.2">
      <c r="A221" s="107">
        <v>9</v>
      </c>
      <c r="C221" s="273" t="s">
        <v>231</v>
      </c>
      <c r="D221" s="314"/>
      <c r="E221" s="314"/>
      <c r="F221" s="314"/>
      <c r="G221" s="315"/>
      <c r="H221" s="82"/>
    </row>
    <row r="222" spans="1:8" ht="5.25" customHeight="1" x14ac:dyDescent="0.2">
      <c r="H222" s="82"/>
    </row>
    <row r="223" spans="1:8" ht="12.75" customHeight="1" x14ac:dyDescent="0.2">
      <c r="C223" s="170" t="s">
        <v>232</v>
      </c>
      <c r="D223" s="171"/>
      <c r="E223" s="171"/>
      <c r="F223" s="171"/>
      <c r="G223" s="172"/>
      <c r="H223" s="82"/>
    </row>
    <row r="224" spans="1:8" ht="12.75" customHeight="1" x14ac:dyDescent="0.2">
      <c r="C224" s="173"/>
      <c r="D224" s="174"/>
      <c r="E224" s="174"/>
      <c r="F224" s="174"/>
      <c r="G224" s="175"/>
      <c r="H224" s="82"/>
    </row>
    <row r="225" spans="1:8" ht="12.75" customHeight="1" x14ac:dyDescent="0.2">
      <c r="C225" s="176"/>
      <c r="D225" s="177"/>
      <c r="E225" s="177"/>
      <c r="F225" s="177"/>
      <c r="G225" s="178"/>
      <c r="H225" s="82"/>
    </row>
    <row r="226" spans="1:8" ht="12.75" customHeight="1" x14ac:dyDescent="0.2">
      <c r="C226" s="176"/>
      <c r="D226" s="177"/>
      <c r="E226" s="177"/>
      <c r="F226" s="177"/>
      <c r="G226" s="178"/>
      <c r="H226" s="82"/>
    </row>
    <row r="227" spans="1:8" ht="12.75" customHeight="1" x14ac:dyDescent="0.2">
      <c r="C227" s="176"/>
      <c r="D227" s="177"/>
      <c r="E227" s="177"/>
      <c r="F227" s="177"/>
      <c r="G227" s="178"/>
      <c r="H227" s="82"/>
    </row>
    <row r="228" spans="1:8" ht="12.75" customHeight="1" x14ac:dyDescent="0.2">
      <c r="C228" s="179"/>
      <c r="D228" s="180"/>
      <c r="E228" s="180"/>
      <c r="F228" s="180"/>
      <c r="G228" s="181"/>
      <c r="H228" s="82"/>
    </row>
    <row r="229" spans="1:8" ht="12.75" customHeight="1" x14ac:dyDescent="0.2">
      <c r="C229" s="9"/>
      <c r="D229" s="9"/>
      <c r="E229" s="9"/>
      <c r="F229" s="9"/>
      <c r="H229" s="82"/>
    </row>
    <row r="230" spans="1:8" ht="12.75" customHeight="1" x14ac:dyDescent="0.2">
      <c r="C230" s="9"/>
      <c r="D230" s="9"/>
      <c r="E230" s="9"/>
      <c r="F230" s="9"/>
      <c r="H230" s="82"/>
    </row>
    <row r="231" spans="1:8" ht="12.75" customHeight="1" x14ac:dyDescent="0.2">
      <c r="A231" s="107">
        <v>10</v>
      </c>
      <c r="C231" s="214" t="s">
        <v>279</v>
      </c>
      <c r="D231" s="215"/>
      <c r="E231" s="215"/>
      <c r="F231" s="215"/>
      <c r="G231" s="216"/>
      <c r="H231" s="82"/>
    </row>
    <row r="232" spans="1:8" ht="5.25" customHeight="1" x14ac:dyDescent="0.2">
      <c r="C232" s="83"/>
      <c r="D232" s="84"/>
      <c r="E232" s="84"/>
      <c r="F232" s="84"/>
      <c r="G232" s="83"/>
      <c r="H232" s="82"/>
    </row>
    <row r="233" spans="1:8" ht="12.75" customHeight="1" x14ac:dyDescent="0.2">
      <c r="C233" s="243" t="s">
        <v>277</v>
      </c>
      <c r="D233" s="244"/>
      <c r="E233" s="244"/>
      <c r="F233" s="244"/>
      <c r="G233" s="245"/>
      <c r="H233" s="82"/>
    </row>
    <row r="234" spans="1:8" ht="12.75" customHeight="1" x14ac:dyDescent="0.2">
      <c r="C234" s="330"/>
      <c r="D234" s="331"/>
      <c r="E234" s="331"/>
      <c r="F234" s="331"/>
      <c r="G234" s="332"/>
      <c r="H234" s="82"/>
    </row>
    <row r="235" spans="1:8" ht="12.75" customHeight="1" x14ac:dyDescent="0.2">
      <c r="C235" s="173"/>
      <c r="D235" s="174"/>
      <c r="E235" s="174"/>
      <c r="F235" s="174"/>
      <c r="G235" s="175"/>
      <c r="H235" s="82"/>
    </row>
    <row r="236" spans="1:8" ht="12.75" customHeight="1" x14ac:dyDescent="0.2">
      <c r="C236" s="176"/>
      <c r="D236" s="177"/>
      <c r="E236" s="177"/>
      <c r="F236" s="177"/>
      <c r="G236" s="178"/>
      <c r="H236" s="82"/>
    </row>
    <row r="237" spans="1:8" ht="12.75" customHeight="1" x14ac:dyDescent="0.2">
      <c r="C237" s="176"/>
      <c r="D237" s="177"/>
      <c r="E237" s="177"/>
      <c r="F237" s="177"/>
      <c r="G237" s="178"/>
      <c r="H237" s="82"/>
    </row>
    <row r="238" spans="1:8" ht="12.75" customHeight="1" x14ac:dyDescent="0.2">
      <c r="C238" s="176"/>
      <c r="D238" s="177"/>
      <c r="E238" s="177"/>
      <c r="F238" s="177"/>
      <c r="G238" s="178"/>
      <c r="H238" s="82"/>
    </row>
    <row r="239" spans="1:8" ht="12.75" customHeight="1" x14ac:dyDescent="0.2">
      <c r="C239" s="179"/>
      <c r="D239" s="180"/>
      <c r="E239" s="180"/>
      <c r="F239" s="180"/>
      <c r="G239" s="181"/>
      <c r="H239" s="82"/>
    </row>
    <row r="240" spans="1:8" ht="12.75" customHeight="1" x14ac:dyDescent="0.2">
      <c r="C240" s="38"/>
      <c r="D240" s="38"/>
      <c r="E240" s="10"/>
      <c r="F240" s="10"/>
      <c r="G240" s="42"/>
    </row>
    <row r="241" spans="1:7" ht="12.75" customHeight="1" x14ac:dyDescent="0.2">
      <c r="C241" s="42"/>
      <c r="D241" s="42"/>
      <c r="E241" s="42"/>
      <c r="F241" s="42"/>
      <c r="G241" s="42"/>
    </row>
    <row r="242" spans="1:7" ht="12.75" customHeight="1" x14ac:dyDescent="0.2">
      <c r="A242" s="107">
        <v>11</v>
      </c>
      <c r="C242" s="264" t="s">
        <v>39</v>
      </c>
      <c r="D242" s="265"/>
      <c r="E242" s="265"/>
      <c r="F242" s="265"/>
      <c r="G242" s="266"/>
    </row>
    <row r="243" spans="1:7" ht="5.25" customHeight="1" x14ac:dyDescent="0.2"/>
    <row r="244" spans="1:7" ht="13.15" customHeight="1" x14ac:dyDescent="0.2">
      <c r="A244" s="50">
        <v>11.1</v>
      </c>
      <c r="C244" s="170" t="s">
        <v>233</v>
      </c>
      <c r="D244" s="171"/>
      <c r="E244" s="171"/>
      <c r="F244" s="171"/>
      <c r="G244" s="172"/>
    </row>
    <row r="245" spans="1:7" ht="13.15" customHeight="1" x14ac:dyDescent="0.2">
      <c r="C245" s="282"/>
      <c r="D245" s="283"/>
      <c r="E245" s="283"/>
      <c r="F245" s="283"/>
      <c r="G245" s="284"/>
    </row>
    <row r="246" spans="1:7" ht="13.15" customHeight="1" x14ac:dyDescent="0.2">
      <c r="C246" s="282"/>
      <c r="D246" s="283"/>
      <c r="E246" s="283"/>
      <c r="F246" s="283"/>
      <c r="G246" s="284"/>
    </row>
    <row r="247" spans="1:7" ht="13.15" customHeight="1" x14ac:dyDescent="0.2">
      <c r="C247" s="282"/>
      <c r="D247" s="283"/>
      <c r="E247" s="283"/>
      <c r="F247" s="283"/>
      <c r="G247" s="284"/>
    </row>
    <row r="248" spans="1:7" ht="13.15" customHeight="1" x14ac:dyDescent="0.2">
      <c r="A248" s="50">
        <v>11.2</v>
      </c>
      <c r="C248" s="170" t="s">
        <v>278</v>
      </c>
      <c r="D248" s="171"/>
      <c r="E248" s="171"/>
      <c r="F248" s="171"/>
      <c r="G248" s="172"/>
    </row>
    <row r="249" spans="1:7" ht="13.15" customHeight="1" x14ac:dyDescent="0.2">
      <c r="C249" s="282"/>
      <c r="D249" s="283"/>
      <c r="E249" s="283"/>
      <c r="F249" s="283"/>
      <c r="G249" s="284"/>
    </row>
    <row r="250" spans="1:7" ht="13.15" customHeight="1" x14ac:dyDescent="0.2">
      <c r="C250" s="282"/>
      <c r="D250" s="283"/>
      <c r="E250" s="283"/>
      <c r="F250" s="283"/>
      <c r="G250" s="284"/>
    </row>
    <row r="251" spans="1:7" ht="13.15" customHeight="1" x14ac:dyDescent="0.2">
      <c r="C251" s="282"/>
      <c r="D251" s="283"/>
      <c r="E251" s="283"/>
      <c r="F251" s="283"/>
      <c r="G251" s="284"/>
    </row>
    <row r="252" spans="1:7" ht="12.75" customHeight="1" x14ac:dyDescent="0.2"/>
    <row r="253" spans="1:7" ht="12.75" customHeight="1" x14ac:dyDescent="0.2"/>
    <row r="254" spans="1:7" ht="12.75" customHeight="1" x14ac:dyDescent="0.2">
      <c r="A254" s="107">
        <v>12</v>
      </c>
      <c r="C254" s="214" t="s">
        <v>234</v>
      </c>
      <c r="D254" s="215"/>
      <c r="E254" s="215"/>
      <c r="F254" s="215"/>
      <c r="G254" s="216"/>
    </row>
    <row r="255" spans="1:7" ht="5.25" customHeight="1" x14ac:dyDescent="0.2"/>
    <row r="256" spans="1:7" ht="25.5" customHeight="1" x14ac:dyDescent="0.2">
      <c r="C256" s="152" t="s">
        <v>317</v>
      </c>
      <c r="D256" s="280"/>
      <c r="E256" s="280"/>
      <c r="F256" s="280"/>
      <c r="G256" s="153"/>
    </row>
    <row r="257" spans="1:7" ht="12.75" customHeight="1" x14ac:dyDescent="0.2">
      <c r="C257" s="154" t="s">
        <v>235</v>
      </c>
      <c r="D257" s="281"/>
      <c r="E257" s="281"/>
      <c r="F257" s="281"/>
      <c r="G257" s="155"/>
    </row>
    <row r="258" spans="1:7" ht="12.75" customHeight="1" x14ac:dyDescent="0.2">
      <c r="A258" s="50" t="s">
        <v>35</v>
      </c>
      <c r="C258" s="154" t="s">
        <v>257</v>
      </c>
      <c r="D258" s="281"/>
      <c r="E258" s="281"/>
      <c r="F258" s="281"/>
      <c r="G258" s="155"/>
    </row>
    <row r="259" spans="1:7" ht="12.75" customHeight="1" x14ac:dyDescent="0.2">
      <c r="A259" s="50" t="s">
        <v>36</v>
      </c>
      <c r="C259" s="154" t="s">
        <v>258</v>
      </c>
      <c r="D259" s="281"/>
      <c r="E259" s="281"/>
      <c r="F259" s="281"/>
      <c r="G259" s="155"/>
    </row>
    <row r="260" spans="1:7" ht="12.75" customHeight="1" x14ac:dyDescent="0.2">
      <c r="A260" s="50" t="s">
        <v>32</v>
      </c>
      <c r="C260" s="154" t="s">
        <v>259</v>
      </c>
      <c r="D260" s="281"/>
      <c r="E260" s="281"/>
      <c r="F260" s="281"/>
      <c r="G260" s="155"/>
    </row>
    <row r="261" spans="1:7" ht="12.75" customHeight="1" x14ac:dyDescent="0.2">
      <c r="A261" s="50" t="s">
        <v>33</v>
      </c>
      <c r="C261" s="154" t="s">
        <v>260</v>
      </c>
      <c r="D261" s="281"/>
      <c r="E261" s="281"/>
      <c r="F261" s="281"/>
      <c r="G261" s="155"/>
    </row>
    <row r="262" spans="1:7" ht="12.75" customHeight="1" x14ac:dyDescent="0.2">
      <c r="A262" s="50" t="s">
        <v>34</v>
      </c>
      <c r="C262" s="154" t="s">
        <v>261</v>
      </c>
      <c r="D262" s="281"/>
      <c r="E262" s="281"/>
      <c r="F262" s="281"/>
      <c r="G262" s="155"/>
    </row>
    <row r="263" spans="1:7" ht="12.75" customHeight="1" x14ac:dyDescent="0.2">
      <c r="C263" s="173"/>
      <c r="D263" s="174"/>
      <c r="E263" s="174"/>
      <c r="F263" s="174"/>
      <c r="G263" s="175"/>
    </row>
    <row r="264" spans="1:7" ht="12.75" customHeight="1" x14ac:dyDescent="0.2">
      <c r="C264" s="176"/>
      <c r="D264" s="177"/>
      <c r="E264" s="177"/>
      <c r="F264" s="177"/>
      <c r="G264" s="178"/>
    </row>
    <row r="265" spans="1:7" ht="12.75" customHeight="1" x14ac:dyDescent="0.2">
      <c r="C265" s="176"/>
      <c r="D265" s="177"/>
      <c r="E265" s="177"/>
      <c r="F265" s="177"/>
      <c r="G265" s="178"/>
    </row>
    <row r="266" spans="1:7" ht="12.75" customHeight="1" x14ac:dyDescent="0.2">
      <c r="C266" s="176"/>
      <c r="D266" s="177"/>
      <c r="E266" s="177"/>
      <c r="F266" s="177"/>
      <c r="G266" s="178"/>
    </row>
    <row r="267" spans="1:7" ht="12.75" customHeight="1" x14ac:dyDescent="0.2">
      <c r="C267" s="179"/>
      <c r="D267" s="180"/>
      <c r="E267" s="180"/>
      <c r="F267" s="180"/>
      <c r="G267" s="181"/>
    </row>
    <row r="268" spans="1:7" ht="12.75" customHeight="1" x14ac:dyDescent="0.2"/>
    <row r="269" spans="1:7" ht="12.75" customHeight="1" x14ac:dyDescent="0.2"/>
    <row r="270" spans="1:7" ht="12.75" customHeight="1" x14ac:dyDescent="0.2">
      <c r="A270" s="107">
        <v>13</v>
      </c>
      <c r="C270" s="214" t="s">
        <v>236</v>
      </c>
      <c r="D270" s="215"/>
      <c r="E270" s="215"/>
      <c r="F270" s="215"/>
      <c r="G270" s="216"/>
    </row>
    <row r="271" spans="1:7" ht="5.25" customHeight="1" x14ac:dyDescent="0.2"/>
    <row r="272" spans="1:7" ht="12.75" customHeight="1" x14ac:dyDescent="0.2">
      <c r="C272" s="152" t="s">
        <v>318</v>
      </c>
      <c r="D272" s="280"/>
      <c r="E272" s="280"/>
      <c r="F272" s="280"/>
      <c r="G272" s="153"/>
    </row>
    <row r="273" spans="1:7" ht="12.75" customHeight="1" x14ac:dyDescent="0.2">
      <c r="C273" s="156"/>
      <c r="D273" s="293"/>
      <c r="E273" s="293"/>
      <c r="F273" s="293"/>
      <c r="G273" s="157"/>
    </row>
    <row r="274" spans="1:7" ht="12.75" customHeight="1" x14ac:dyDescent="0.2">
      <c r="C274" s="333"/>
      <c r="D274" s="334"/>
      <c r="E274" s="334"/>
      <c r="F274" s="334"/>
      <c r="G274" s="335"/>
    </row>
    <row r="275" spans="1:7" ht="12.75" customHeight="1" x14ac:dyDescent="0.2">
      <c r="C275" s="336"/>
      <c r="D275" s="337"/>
      <c r="E275" s="337"/>
      <c r="F275" s="337"/>
      <c r="G275" s="338"/>
    </row>
    <row r="276" spans="1:7" ht="12.75" customHeight="1" x14ac:dyDescent="0.2">
      <c r="C276" s="336"/>
      <c r="D276" s="337"/>
      <c r="E276" s="337"/>
      <c r="F276" s="337"/>
      <c r="G276" s="338"/>
    </row>
    <row r="277" spans="1:7" ht="12.75" customHeight="1" x14ac:dyDescent="0.2">
      <c r="C277" s="336"/>
      <c r="D277" s="337"/>
      <c r="E277" s="337"/>
      <c r="F277" s="337"/>
      <c r="G277" s="338"/>
    </row>
    <row r="278" spans="1:7" ht="12.75" customHeight="1" x14ac:dyDescent="0.2">
      <c r="C278" s="339"/>
      <c r="D278" s="340"/>
      <c r="E278" s="340"/>
      <c r="F278" s="340"/>
      <c r="G278" s="341"/>
    </row>
    <row r="279" spans="1:7" ht="12.75" customHeight="1" x14ac:dyDescent="0.2"/>
    <row r="280" spans="1:7" ht="12.75" customHeight="1" x14ac:dyDescent="0.2"/>
    <row r="281" spans="1:7" ht="12.75" customHeight="1" x14ac:dyDescent="0.2">
      <c r="A281" s="107">
        <v>14</v>
      </c>
      <c r="C281" s="273" t="s">
        <v>237</v>
      </c>
      <c r="D281" s="314"/>
      <c r="E281" s="314"/>
      <c r="F281" s="314"/>
      <c r="G281" s="315"/>
    </row>
    <row r="282" spans="1:7" ht="5.25" customHeight="1" x14ac:dyDescent="0.2"/>
    <row r="283" spans="1:7" ht="12.75" customHeight="1" x14ac:dyDescent="0.2">
      <c r="C283" s="170" t="s">
        <v>247</v>
      </c>
      <c r="D283" s="171"/>
      <c r="E283" s="171"/>
      <c r="F283" s="171"/>
      <c r="G283" s="172"/>
    </row>
    <row r="284" spans="1:7" ht="5.25" customHeight="1" x14ac:dyDescent="0.2"/>
    <row r="285" spans="1:7" ht="12.75" customHeight="1" x14ac:dyDescent="0.2">
      <c r="A285" s="50">
        <v>14.1</v>
      </c>
      <c r="C285" s="152" t="s">
        <v>41</v>
      </c>
      <c r="D285" s="153"/>
      <c r="E285" s="173"/>
      <c r="F285" s="174"/>
      <c r="G285" s="175"/>
    </row>
    <row r="286" spans="1:7" ht="12.75" customHeight="1" x14ac:dyDescent="0.2">
      <c r="C286" s="154"/>
      <c r="D286" s="155"/>
      <c r="E286" s="176"/>
      <c r="F286" s="177"/>
      <c r="G286" s="178"/>
    </row>
    <row r="287" spans="1:7" ht="12.75" customHeight="1" x14ac:dyDescent="0.2">
      <c r="C287" s="156"/>
      <c r="D287" s="157"/>
      <c r="E287" s="179"/>
      <c r="F287" s="180"/>
      <c r="G287" s="181"/>
    </row>
    <row r="288" spans="1:7" ht="12.75" customHeight="1" x14ac:dyDescent="0.2">
      <c r="A288" s="50">
        <v>14.2</v>
      </c>
      <c r="C288" s="152" t="s">
        <v>332</v>
      </c>
      <c r="D288" s="153"/>
      <c r="E288" s="173"/>
      <c r="F288" s="174"/>
      <c r="G288" s="175"/>
    </row>
    <row r="289" spans="1:7" ht="12.75" customHeight="1" x14ac:dyDescent="0.2">
      <c r="C289" s="154"/>
      <c r="D289" s="155"/>
      <c r="E289" s="176"/>
      <c r="F289" s="177"/>
      <c r="G289" s="178"/>
    </row>
    <row r="290" spans="1:7" ht="12.75" customHeight="1" x14ac:dyDescent="0.2">
      <c r="C290" s="154"/>
      <c r="D290" s="155"/>
      <c r="E290" s="176"/>
      <c r="F290" s="177"/>
      <c r="G290" s="178"/>
    </row>
    <row r="291" spans="1:7" ht="12.75" customHeight="1" x14ac:dyDescent="0.2">
      <c r="C291" s="154"/>
      <c r="D291" s="155"/>
      <c r="E291" s="176"/>
      <c r="F291" s="177"/>
      <c r="G291" s="178"/>
    </row>
    <row r="292" spans="1:7" ht="12.75" customHeight="1" x14ac:dyDescent="0.2">
      <c r="C292" s="156"/>
      <c r="D292" s="157"/>
      <c r="E292" s="179"/>
      <c r="F292" s="180"/>
      <c r="G292" s="181"/>
    </row>
    <row r="293" spans="1:7" ht="12.75" customHeight="1" x14ac:dyDescent="0.2">
      <c r="A293" s="50">
        <v>14.3</v>
      </c>
      <c r="C293" s="152" t="s">
        <v>137</v>
      </c>
      <c r="D293" s="182"/>
      <c r="E293" s="173"/>
      <c r="F293" s="174"/>
      <c r="G293" s="175"/>
    </row>
    <row r="294" spans="1:7" ht="12.75" customHeight="1" x14ac:dyDescent="0.2">
      <c r="C294" s="183"/>
      <c r="D294" s="184"/>
      <c r="E294" s="176"/>
      <c r="F294" s="177"/>
      <c r="G294" s="178"/>
    </row>
    <row r="295" spans="1:7" ht="12.75" customHeight="1" x14ac:dyDescent="0.2">
      <c r="C295" s="185"/>
      <c r="D295" s="186"/>
      <c r="E295" s="179"/>
      <c r="F295" s="180"/>
      <c r="G295" s="181"/>
    </row>
    <row r="296" spans="1:7" ht="12.75" customHeight="1" x14ac:dyDescent="0.2">
      <c r="A296" s="50">
        <v>14.4</v>
      </c>
      <c r="C296" s="152" t="s">
        <v>99</v>
      </c>
      <c r="D296" s="153"/>
      <c r="E296" s="187"/>
      <c r="F296" s="188"/>
      <c r="G296" s="189"/>
    </row>
    <row r="297" spans="1:7" ht="12.75" customHeight="1" x14ac:dyDescent="0.2">
      <c r="C297" s="154"/>
      <c r="D297" s="155"/>
      <c r="E297" s="190"/>
      <c r="F297" s="191"/>
      <c r="G297" s="192"/>
    </row>
    <row r="298" spans="1:7" ht="12.75" customHeight="1" x14ac:dyDescent="0.2">
      <c r="C298" s="156"/>
      <c r="D298" s="157"/>
      <c r="E298" s="193"/>
      <c r="F298" s="194"/>
      <c r="G298" s="195"/>
    </row>
    <row r="299" spans="1:7" ht="12.75" customHeight="1" x14ac:dyDescent="0.2">
      <c r="A299" s="50">
        <v>14.5</v>
      </c>
      <c r="C299" s="152" t="s">
        <v>210</v>
      </c>
      <c r="D299" s="153"/>
      <c r="E299" s="196"/>
      <c r="F299" s="197"/>
      <c r="G299" s="198"/>
    </row>
    <row r="300" spans="1:7" ht="25.5" customHeight="1" x14ac:dyDescent="0.2">
      <c r="C300" s="319" t="s">
        <v>248</v>
      </c>
      <c r="D300" s="320"/>
      <c r="E300" s="199"/>
      <c r="F300" s="200"/>
      <c r="G300" s="201"/>
    </row>
    <row r="301" spans="1:7" ht="12.75" customHeight="1" x14ac:dyDescent="0.2">
      <c r="A301" s="50">
        <v>14.6</v>
      </c>
      <c r="C301" s="152" t="s">
        <v>335</v>
      </c>
      <c r="D301" s="153"/>
      <c r="E301" s="196"/>
      <c r="F301" s="197"/>
      <c r="G301" s="198"/>
    </row>
    <row r="302" spans="1:7" ht="12.75" customHeight="1" x14ac:dyDescent="0.2">
      <c r="C302" s="154"/>
      <c r="D302" s="155"/>
      <c r="E302" s="202"/>
      <c r="F302" s="203"/>
      <c r="G302" s="204"/>
    </row>
    <row r="303" spans="1:7" ht="25.5" customHeight="1" x14ac:dyDescent="0.2">
      <c r="C303" s="156"/>
      <c r="D303" s="157"/>
      <c r="E303" s="199"/>
      <c r="F303" s="200"/>
      <c r="G303" s="201"/>
    </row>
    <row r="304" spans="1:7" ht="12.75" customHeight="1" x14ac:dyDescent="0.2"/>
    <row r="305" spans="1:7" ht="12.75" customHeight="1" x14ac:dyDescent="0.2"/>
    <row r="306" spans="1:7" ht="12.75" customHeight="1" x14ac:dyDescent="0.2">
      <c r="A306" s="107">
        <v>15</v>
      </c>
      <c r="C306" s="273" t="s">
        <v>285</v>
      </c>
      <c r="D306" s="314"/>
      <c r="E306" s="314"/>
      <c r="F306" s="314"/>
      <c r="G306" s="315"/>
    </row>
    <row r="307" spans="1:7" ht="5.25" customHeight="1" x14ac:dyDescent="0.2"/>
    <row r="308" spans="1:7" ht="12.75" customHeight="1" x14ac:dyDescent="0.2">
      <c r="C308" s="170" t="s">
        <v>286</v>
      </c>
      <c r="D308" s="171"/>
      <c r="E308" s="171"/>
      <c r="F308" s="171"/>
      <c r="G308" s="172"/>
    </row>
    <row r="309" spans="1:7" ht="5.25" customHeight="1" x14ac:dyDescent="0.2"/>
    <row r="310" spans="1:7" ht="12.75" customHeight="1" x14ac:dyDescent="0.2">
      <c r="A310" s="50">
        <v>15.1</v>
      </c>
      <c r="C310" s="152" t="s">
        <v>291</v>
      </c>
      <c r="D310" s="153"/>
      <c r="E310" s="173"/>
      <c r="F310" s="174"/>
      <c r="G310" s="175"/>
    </row>
    <row r="311" spans="1:7" ht="12.75" customHeight="1" x14ac:dyDescent="0.2">
      <c r="C311" s="154"/>
      <c r="D311" s="155"/>
      <c r="E311" s="176"/>
      <c r="F311" s="177"/>
      <c r="G311" s="178"/>
    </row>
    <row r="312" spans="1:7" ht="12.75" customHeight="1" x14ac:dyDescent="0.2">
      <c r="C312" s="154"/>
      <c r="D312" s="155"/>
      <c r="E312" s="176"/>
      <c r="F312" s="177"/>
      <c r="G312" s="178"/>
    </row>
    <row r="313" spans="1:7" ht="12.75" customHeight="1" x14ac:dyDescent="0.2">
      <c r="C313" s="154"/>
      <c r="D313" s="155"/>
      <c r="E313" s="176"/>
      <c r="F313" s="177"/>
      <c r="G313" s="178"/>
    </row>
    <row r="314" spans="1:7" ht="12.75" customHeight="1" x14ac:dyDescent="0.2">
      <c r="C314" s="154"/>
      <c r="D314" s="155"/>
      <c r="E314" s="176"/>
      <c r="F314" s="177"/>
      <c r="G314" s="178"/>
    </row>
    <row r="315" spans="1:7" ht="12.75" customHeight="1" x14ac:dyDescent="0.2">
      <c r="C315" s="154"/>
      <c r="D315" s="155"/>
      <c r="E315" s="176"/>
      <c r="F315" s="177"/>
      <c r="G315" s="178"/>
    </row>
    <row r="316" spans="1:7" ht="12.75" customHeight="1" x14ac:dyDescent="0.2">
      <c r="C316" s="156"/>
      <c r="D316" s="157"/>
      <c r="E316" s="179"/>
      <c r="F316" s="180"/>
      <c r="G316" s="181"/>
    </row>
    <row r="317" spans="1:7" ht="12.75" customHeight="1" x14ac:dyDescent="0.2">
      <c r="A317" s="50">
        <v>15.2</v>
      </c>
      <c r="C317" s="152" t="s">
        <v>292</v>
      </c>
      <c r="D317" s="153"/>
      <c r="E317" s="173"/>
      <c r="F317" s="174"/>
      <c r="G317" s="175"/>
    </row>
    <row r="318" spans="1:7" ht="12.75" customHeight="1" x14ac:dyDescent="0.2">
      <c r="C318" s="154"/>
      <c r="D318" s="155"/>
      <c r="E318" s="176"/>
      <c r="F318" s="177"/>
      <c r="G318" s="178"/>
    </row>
    <row r="319" spans="1:7" ht="12.75" customHeight="1" x14ac:dyDescent="0.2">
      <c r="C319" s="154"/>
      <c r="D319" s="155"/>
      <c r="E319" s="176"/>
      <c r="F319" s="177"/>
      <c r="G319" s="178"/>
    </row>
    <row r="320" spans="1:7" ht="12.75" customHeight="1" x14ac:dyDescent="0.2">
      <c r="C320" s="154"/>
      <c r="D320" s="155"/>
      <c r="E320" s="176"/>
      <c r="F320" s="177"/>
      <c r="G320" s="178"/>
    </row>
    <row r="321" spans="1:7" ht="12.75" customHeight="1" x14ac:dyDescent="0.2">
      <c r="C321" s="156"/>
      <c r="D321" s="157"/>
      <c r="E321" s="179"/>
      <c r="F321" s="180"/>
      <c r="G321" s="181"/>
    </row>
    <row r="322" spans="1:7" ht="12.75" customHeight="1" x14ac:dyDescent="0.2">
      <c r="A322" s="50">
        <v>15.3</v>
      </c>
      <c r="C322" s="152" t="s">
        <v>330</v>
      </c>
      <c r="D322" s="153"/>
      <c r="E322" s="173"/>
      <c r="F322" s="174"/>
      <c r="G322" s="175"/>
    </row>
    <row r="323" spans="1:7" ht="12.75" customHeight="1" x14ac:dyDescent="0.2">
      <c r="C323" s="154"/>
      <c r="D323" s="155"/>
      <c r="E323" s="176"/>
      <c r="F323" s="177"/>
      <c r="G323" s="178"/>
    </row>
    <row r="324" spans="1:7" ht="12.75" customHeight="1" x14ac:dyDescent="0.2">
      <c r="C324" s="154"/>
      <c r="D324" s="155"/>
      <c r="E324" s="176"/>
      <c r="F324" s="177"/>
      <c r="G324" s="178"/>
    </row>
    <row r="325" spans="1:7" ht="12.75" customHeight="1" x14ac:dyDescent="0.2">
      <c r="C325" s="154"/>
      <c r="D325" s="155"/>
      <c r="E325" s="176"/>
      <c r="F325" s="177"/>
      <c r="G325" s="178"/>
    </row>
    <row r="326" spans="1:7" ht="12.75" customHeight="1" x14ac:dyDescent="0.2">
      <c r="C326" s="156"/>
      <c r="D326" s="157"/>
      <c r="E326" s="179"/>
      <c r="F326" s="180"/>
      <c r="G326" s="181"/>
    </row>
    <row r="327" spans="1:7" ht="12.75" customHeight="1" x14ac:dyDescent="0.2">
      <c r="A327" s="50">
        <v>15.4</v>
      </c>
      <c r="C327" s="152" t="s">
        <v>331</v>
      </c>
      <c r="D327" s="182"/>
      <c r="E327" s="173"/>
      <c r="F327" s="174"/>
      <c r="G327" s="175"/>
    </row>
    <row r="328" spans="1:7" ht="12.75" customHeight="1" x14ac:dyDescent="0.2">
      <c r="C328" s="183"/>
      <c r="D328" s="184"/>
      <c r="E328" s="176"/>
      <c r="F328" s="177"/>
      <c r="G328" s="178"/>
    </row>
    <row r="329" spans="1:7" ht="12.75" customHeight="1" x14ac:dyDescent="0.2">
      <c r="C329" s="183"/>
      <c r="D329" s="184"/>
      <c r="E329" s="176"/>
      <c r="F329" s="177"/>
      <c r="G329" s="178"/>
    </row>
    <row r="330" spans="1:7" ht="12.75" customHeight="1" x14ac:dyDescent="0.2">
      <c r="C330" s="183"/>
      <c r="D330" s="184"/>
      <c r="E330" s="176"/>
      <c r="F330" s="177"/>
      <c r="G330" s="178"/>
    </row>
    <row r="331" spans="1:7" ht="12.75" customHeight="1" x14ac:dyDescent="0.2">
      <c r="C331" s="185"/>
      <c r="D331" s="186"/>
      <c r="E331" s="179"/>
      <c r="F331" s="180"/>
      <c r="G331" s="181"/>
    </row>
    <row r="332" spans="1:7" ht="12.75" customHeight="1" x14ac:dyDescent="0.2">
      <c r="A332" s="50">
        <v>15.5</v>
      </c>
      <c r="C332" s="152" t="s">
        <v>333</v>
      </c>
      <c r="D332" s="153"/>
      <c r="E332" s="187"/>
      <c r="F332" s="188"/>
      <c r="G332" s="189"/>
    </row>
    <row r="333" spans="1:7" ht="12.75" customHeight="1" x14ac:dyDescent="0.2">
      <c r="C333" s="154"/>
      <c r="D333" s="155"/>
      <c r="E333" s="190"/>
      <c r="F333" s="191"/>
      <c r="G333" s="192"/>
    </row>
    <row r="334" spans="1:7" ht="12.75" customHeight="1" x14ac:dyDescent="0.2">
      <c r="C334" s="154"/>
      <c r="D334" s="155"/>
      <c r="E334" s="190"/>
      <c r="F334" s="191"/>
      <c r="G334" s="192"/>
    </row>
    <row r="335" spans="1:7" ht="12.75" customHeight="1" x14ac:dyDescent="0.2">
      <c r="C335" s="154"/>
      <c r="D335" s="155"/>
      <c r="E335" s="190"/>
      <c r="F335" s="191"/>
      <c r="G335" s="192"/>
    </row>
    <row r="336" spans="1:7" ht="12.75" customHeight="1" x14ac:dyDescent="0.2">
      <c r="C336" s="156"/>
      <c r="D336" s="157"/>
      <c r="E336" s="193"/>
      <c r="F336" s="194"/>
      <c r="G336" s="195"/>
    </row>
    <row r="337" spans="1:7" ht="12.75" customHeight="1" x14ac:dyDescent="0.2">
      <c r="C337" s="38"/>
      <c r="D337" s="38"/>
      <c r="E337" s="13"/>
      <c r="F337" s="13"/>
    </row>
    <row r="338" spans="1:7" ht="12.75" customHeight="1" x14ac:dyDescent="0.2">
      <c r="C338" s="38"/>
      <c r="D338" s="38"/>
      <c r="E338" s="13"/>
      <c r="F338" s="13"/>
    </row>
    <row r="339" spans="1:7" ht="12.75" customHeight="1" x14ac:dyDescent="0.2">
      <c r="A339" s="107">
        <v>16</v>
      </c>
      <c r="C339" s="264" t="s">
        <v>238</v>
      </c>
      <c r="D339" s="265"/>
      <c r="E339" s="265"/>
      <c r="F339" s="265"/>
      <c r="G339" s="266"/>
    </row>
    <row r="340" spans="1:7" ht="5.25" customHeight="1" x14ac:dyDescent="0.2"/>
    <row r="341" spans="1:7" ht="12.75" customHeight="1" x14ac:dyDescent="0.2">
      <c r="A341" s="50">
        <v>16.100000000000001</v>
      </c>
      <c r="C341" s="152" t="s">
        <v>304</v>
      </c>
      <c r="D341" s="153"/>
      <c r="E341" s="173"/>
      <c r="F341" s="174"/>
      <c r="G341" s="175"/>
    </row>
    <row r="342" spans="1:7" ht="12.75" customHeight="1" x14ac:dyDescent="0.2">
      <c r="C342" s="154"/>
      <c r="D342" s="155"/>
      <c r="E342" s="176"/>
      <c r="F342" s="177"/>
      <c r="G342" s="178"/>
    </row>
    <row r="343" spans="1:7" ht="12.75" customHeight="1" x14ac:dyDescent="0.2">
      <c r="C343" s="154"/>
      <c r="D343" s="155"/>
      <c r="E343" s="176"/>
      <c r="F343" s="177"/>
      <c r="G343" s="178"/>
    </row>
    <row r="344" spans="1:7" ht="12.75" customHeight="1" x14ac:dyDescent="0.2">
      <c r="C344" s="154" t="s">
        <v>305</v>
      </c>
      <c r="D344" s="155"/>
      <c r="E344" s="176"/>
      <c r="F344" s="177"/>
      <c r="G344" s="178"/>
    </row>
    <row r="345" spans="1:7" ht="12.75" customHeight="1" x14ac:dyDescent="0.2">
      <c r="C345" s="156"/>
      <c r="D345" s="157"/>
      <c r="E345" s="179"/>
      <c r="F345" s="180"/>
      <c r="G345" s="181"/>
    </row>
    <row r="346" spans="1:7" ht="12.75" customHeight="1" x14ac:dyDescent="0.2">
      <c r="A346" s="50">
        <v>16.2</v>
      </c>
      <c r="C346" s="152" t="s">
        <v>249</v>
      </c>
      <c r="D346" s="153"/>
      <c r="E346" s="173"/>
      <c r="F346" s="174"/>
      <c r="G346" s="175"/>
    </row>
    <row r="347" spans="1:7" ht="12.75" customHeight="1" x14ac:dyDescent="0.2">
      <c r="C347" s="154"/>
      <c r="D347" s="155"/>
      <c r="E347" s="176"/>
      <c r="F347" s="177"/>
      <c r="G347" s="178"/>
    </row>
    <row r="348" spans="1:7" ht="12.75" customHeight="1" x14ac:dyDescent="0.2">
      <c r="C348" s="154"/>
      <c r="D348" s="155"/>
      <c r="E348" s="176"/>
      <c r="F348" s="177"/>
      <c r="G348" s="178"/>
    </row>
    <row r="349" spans="1:7" ht="12.75" customHeight="1" x14ac:dyDescent="0.2">
      <c r="C349" s="154"/>
      <c r="D349" s="155"/>
      <c r="E349" s="176"/>
      <c r="F349" s="177"/>
      <c r="G349" s="178"/>
    </row>
    <row r="350" spans="1:7" ht="12.75" customHeight="1" x14ac:dyDescent="0.2">
      <c r="C350" s="156"/>
      <c r="D350" s="157"/>
      <c r="E350" s="179"/>
      <c r="F350" s="180"/>
      <c r="G350" s="181"/>
    </row>
    <row r="351" spans="1:7" ht="12.75" customHeight="1" x14ac:dyDescent="0.2">
      <c r="A351" s="50">
        <v>16.3</v>
      </c>
      <c r="C351" s="152" t="s">
        <v>132</v>
      </c>
      <c r="D351" s="153"/>
      <c r="E351" s="173"/>
      <c r="F351" s="174"/>
      <c r="G351" s="175"/>
    </row>
    <row r="352" spans="1:7" ht="12.75" customHeight="1" x14ac:dyDescent="0.2">
      <c r="C352" s="154"/>
      <c r="D352" s="155"/>
      <c r="E352" s="176"/>
      <c r="F352" s="177"/>
      <c r="G352" s="178"/>
    </row>
    <row r="353" spans="1:7" ht="12.75" customHeight="1" x14ac:dyDescent="0.2">
      <c r="C353" s="154"/>
      <c r="D353" s="155"/>
      <c r="E353" s="176"/>
      <c r="F353" s="177"/>
      <c r="G353" s="178"/>
    </row>
    <row r="354" spans="1:7" ht="12.75" customHeight="1" x14ac:dyDescent="0.2">
      <c r="C354" s="258" t="s">
        <v>306</v>
      </c>
      <c r="D354" s="260"/>
      <c r="E354" s="176"/>
      <c r="F354" s="177"/>
      <c r="G354" s="178"/>
    </row>
    <row r="355" spans="1:7" ht="12.75" customHeight="1" x14ac:dyDescent="0.2">
      <c r="C355" s="258"/>
      <c r="D355" s="260"/>
      <c r="E355" s="176"/>
      <c r="F355" s="177"/>
      <c r="G355" s="178"/>
    </row>
    <row r="356" spans="1:7" ht="12.75" customHeight="1" x14ac:dyDescent="0.2">
      <c r="C356" s="261"/>
      <c r="D356" s="263"/>
      <c r="E356" s="179"/>
      <c r="F356" s="180"/>
      <c r="G356" s="181"/>
    </row>
    <row r="357" spans="1:7" ht="12.75" customHeight="1" x14ac:dyDescent="0.2">
      <c r="A357" s="50">
        <v>16.399999999999999</v>
      </c>
      <c r="C357" s="152" t="s">
        <v>307</v>
      </c>
      <c r="D357" s="153"/>
      <c r="E357" s="173"/>
      <c r="F357" s="174"/>
      <c r="G357" s="175"/>
    </row>
    <row r="358" spans="1:7" ht="12.75" customHeight="1" x14ac:dyDescent="0.2">
      <c r="C358" s="154"/>
      <c r="D358" s="155"/>
      <c r="E358" s="176"/>
      <c r="F358" s="177"/>
      <c r="G358" s="178"/>
    </row>
    <row r="359" spans="1:7" ht="12.75" customHeight="1" x14ac:dyDescent="0.2">
      <c r="C359" s="154"/>
      <c r="D359" s="155"/>
      <c r="E359" s="176"/>
      <c r="F359" s="177"/>
      <c r="G359" s="178"/>
    </row>
    <row r="360" spans="1:7" ht="12.75" customHeight="1" x14ac:dyDescent="0.2">
      <c r="C360" s="154"/>
      <c r="D360" s="155"/>
      <c r="E360" s="176"/>
      <c r="F360" s="177"/>
      <c r="G360" s="178"/>
    </row>
    <row r="361" spans="1:7" ht="12.75" customHeight="1" x14ac:dyDescent="0.2">
      <c r="C361" s="156"/>
      <c r="D361" s="157"/>
      <c r="E361" s="179"/>
      <c r="F361" s="180"/>
      <c r="G361" s="181"/>
    </row>
    <row r="362" spans="1:7" ht="12.75" customHeight="1" x14ac:dyDescent="0.2">
      <c r="A362" s="50">
        <v>16.5</v>
      </c>
      <c r="C362" s="152" t="s">
        <v>308</v>
      </c>
      <c r="D362" s="153"/>
      <c r="E362" s="173"/>
      <c r="F362" s="174"/>
      <c r="G362" s="175"/>
    </row>
    <row r="363" spans="1:7" ht="12.75" customHeight="1" x14ac:dyDescent="0.2">
      <c r="C363" s="154"/>
      <c r="D363" s="155"/>
      <c r="E363" s="176"/>
      <c r="F363" s="177"/>
      <c r="G363" s="178"/>
    </row>
    <row r="364" spans="1:7" ht="12.75" customHeight="1" x14ac:dyDescent="0.2">
      <c r="C364" s="154"/>
      <c r="D364" s="155"/>
      <c r="E364" s="176"/>
      <c r="F364" s="177"/>
      <c r="G364" s="178"/>
    </row>
    <row r="365" spans="1:7" ht="12.75" customHeight="1" x14ac:dyDescent="0.2">
      <c r="C365" s="154"/>
      <c r="D365" s="155"/>
      <c r="E365" s="176"/>
      <c r="F365" s="177"/>
      <c r="G365" s="178"/>
    </row>
    <row r="366" spans="1:7" ht="12.75" customHeight="1" x14ac:dyDescent="0.2">
      <c r="C366" s="156"/>
      <c r="D366" s="157"/>
      <c r="E366" s="179"/>
      <c r="F366" s="180"/>
      <c r="G366" s="181"/>
    </row>
    <row r="367" spans="1:7" ht="12.75" customHeight="1" x14ac:dyDescent="0.2"/>
    <row r="368" spans="1:7" ht="12.75" customHeight="1" x14ac:dyDescent="0.2"/>
    <row r="369" spans="1:7" ht="12.75" customHeight="1" x14ac:dyDescent="0.2">
      <c r="A369" s="107">
        <v>17</v>
      </c>
      <c r="C369" s="264" t="s">
        <v>239</v>
      </c>
      <c r="D369" s="265"/>
      <c r="E369" s="265"/>
      <c r="F369" s="265"/>
      <c r="G369" s="266"/>
    </row>
    <row r="370" spans="1:7" ht="5.25" customHeight="1" x14ac:dyDescent="0.2"/>
    <row r="371" spans="1:7" ht="12.75" customHeight="1" x14ac:dyDescent="0.2">
      <c r="C371" s="158" t="s">
        <v>42</v>
      </c>
      <c r="D371" s="159"/>
      <c r="E371" s="159"/>
      <c r="F371" s="159"/>
      <c r="G371" s="160"/>
    </row>
    <row r="372" spans="1:7" ht="12.75" customHeight="1" x14ac:dyDescent="0.2">
      <c r="C372" s="161"/>
      <c r="D372" s="162"/>
      <c r="E372" s="162"/>
      <c r="F372" s="162"/>
      <c r="G372" s="163"/>
    </row>
    <row r="373" spans="1:7" ht="12.75" customHeight="1" x14ac:dyDescent="0.2">
      <c r="C373" s="173"/>
      <c r="D373" s="174"/>
      <c r="E373" s="174"/>
      <c r="F373" s="174"/>
      <c r="G373" s="175"/>
    </row>
    <row r="374" spans="1:7" ht="12.75" customHeight="1" x14ac:dyDescent="0.2">
      <c r="C374" s="176"/>
      <c r="D374" s="177"/>
      <c r="E374" s="177"/>
      <c r="F374" s="177"/>
      <c r="G374" s="178"/>
    </row>
    <row r="375" spans="1:7" ht="12.75" customHeight="1" x14ac:dyDescent="0.2">
      <c r="C375" s="176"/>
      <c r="D375" s="177"/>
      <c r="E375" s="177"/>
      <c r="F375" s="177"/>
      <c r="G375" s="178"/>
    </row>
    <row r="376" spans="1:7" ht="12.75" customHeight="1" x14ac:dyDescent="0.2">
      <c r="C376" s="176"/>
      <c r="D376" s="177"/>
      <c r="E376" s="177"/>
      <c r="F376" s="177"/>
      <c r="G376" s="178"/>
    </row>
    <row r="377" spans="1:7" ht="12.75" customHeight="1" x14ac:dyDescent="0.2">
      <c r="C377" s="179"/>
      <c r="D377" s="180"/>
      <c r="E377" s="180"/>
      <c r="F377" s="180"/>
      <c r="G377" s="181"/>
    </row>
    <row r="378" spans="1:7" ht="12.75" customHeight="1" x14ac:dyDescent="0.2"/>
    <row r="379" spans="1:7" ht="12.75" customHeight="1" x14ac:dyDescent="0.2"/>
    <row r="380" spans="1:7" ht="12.75" customHeight="1" x14ac:dyDescent="0.2">
      <c r="A380" s="107">
        <v>18</v>
      </c>
      <c r="C380" s="264" t="s">
        <v>240</v>
      </c>
      <c r="D380" s="265"/>
      <c r="E380" s="265"/>
      <c r="F380" s="265"/>
      <c r="G380" s="266"/>
    </row>
    <row r="381" spans="1:7" ht="5.25" customHeight="1" x14ac:dyDescent="0.2">
      <c r="C381" s="9"/>
      <c r="D381" s="9"/>
      <c r="E381" s="9"/>
      <c r="F381" s="9"/>
    </row>
    <row r="382" spans="1:7" ht="12.75" customHeight="1" x14ac:dyDescent="0.2">
      <c r="C382" s="158" t="s">
        <v>313</v>
      </c>
      <c r="D382" s="159"/>
      <c r="E382" s="159"/>
      <c r="F382" s="159"/>
      <c r="G382" s="160"/>
    </row>
    <row r="383" spans="1:7" ht="12.75" customHeight="1" x14ac:dyDescent="0.2">
      <c r="C383" s="161" t="s">
        <v>312</v>
      </c>
      <c r="D383" s="162"/>
      <c r="E383" s="162"/>
      <c r="F383" s="162"/>
      <c r="G383" s="163"/>
    </row>
    <row r="384" spans="1:7" ht="12.75" customHeight="1" x14ac:dyDescent="0.2">
      <c r="C384" s="187"/>
      <c r="D384" s="188"/>
      <c r="E384" s="188"/>
      <c r="F384" s="188"/>
      <c r="G384" s="189"/>
    </row>
    <row r="385" spans="1:7" ht="12.75" customHeight="1" x14ac:dyDescent="0.2">
      <c r="C385" s="190"/>
      <c r="D385" s="191"/>
      <c r="E385" s="191"/>
      <c r="F385" s="191"/>
      <c r="G385" s="192"/>
    </row>
    <row r="386" spans="1:7" ht="12.75" customHeight="1" x14ac:dyDescent="0.2">
      <c r="C386" s="193"/>
      <c r="D386" s="194"/>
      <c r="E386" s="194"/>
      <c r="F386" s="194"/>
      <c r="G386" s="195"/>
    </row>
    <row r="387" spans="1:7" s="87" customFormat="1" ht="12.75" customHeight="1" x14ac:dyDescent="0.2">
      <c r="A387" s="86"/>
      <c r="C387" s="88"/>
      <c r="D387" s="88"/>
      <c r="E387" s="88"/>
      <c r="F387" s="88"/>
      <c r="G387" s="88"/>
    </row>
    <row r="388" spans="1:7" ht="12.75" customHeight="1" x14ac:dyDescent="0.2">
      <c r="C388" s="32"/>
      <c r="D388" s="32"/>
      <c r="E388" s="32"/>
      <c r="F388" s="32"/>
    </row>
    <row r="389" spans="1:7" ht="12.75" customHeight="1" x14ac:dyDescent="0.2">
      <c r="A389" s="107">
        <v>19</v>
      </c>
      <c r="C389" s="273" t="s">
        <v>295</v>
      </c>
      <c r="D389" s="171"/>
      <c r="E389" s="171"/>
      <c r="F389" s="171"/>
      <c r="G389" s="172"/>
    </row>
    <row r="390" spans="1:7" ht="5.25" customHeight="1" x14ac:dyDescent="0.2">
      <c r="C390" s="42"/>
      <c r="D390" s="42"/>
      <c r="E390" s="42"/>
      <c r="F390" s="42"/>
      <c r="G390" s="42"/>
    </row>
    <row r="391" spans="1:7" ht="12.75" customHeight="1" x14ac:dyDescent="0.2">
      <c r="A391" s="50">
        <v>19.100000000000001</v>
      </c>
      <c r="C391" s="152" t="s">
        <v>124</v>
      </c>
      <c r="D391" s="153"/>
      <c r="E391" s="173"/>
      <c r="F391" s="174"/>
      <c r="G391" s="175"/>
    </row>
    <row r="392" spans="1:7" ht="12.75" customHeight="1" x14ac:dyDescent="0.2">
      <c r="C392" s="154"/>
      <c r="D392" s="155"/>
      <c r="E392" s="179"/>
      <c r="F392" s="180"/>
      <c r="G392" s="181"/>
    </row>
    <row r="393" spans="1:7" ht="12.75" customHeight="1" x14ac:dyDescent="0.2">
      <c r="A393" s="50">
        <v>19.2</v>
      </c>
      <c r="C393" s="152" t="s">
        <v>125</v>
      </c>
      <c r="D393" s="153"/>
      <c r="E393" s="173"/>
      <c r="F393" s="174"/>
      <c r="G393" s="175"/>
    </row>
    <row r="394" spans="1:7" ht="12.75" customHeight="1" x14ac:dyDescent="0.2">
      <c r="C394" s="154"/>
      <c r="D394" s="155"/>
      <c r="E394" s="179"/>
      <c r="F394" s="180"/>
      <c r="G394" s="181"/>
    </row>
    <row r="395" spans="1:7" ht="12.75" customHeight="1" x14ac:dyDescent="0.2">
      <c r="A395" s="50">
        <v>19.3</v>
      </c>
      <c r="C395" s="152" t="s">
        <v>126</v>
      </c>
      <c r="D395" s="153"/>
      <c r="E395" s="274"/>
      <c r="F395" s="275"/>
      <c r="G395" s="276"/>
    </row>
    <row r="396" spans="1:7" ht="12.75" customHeight="1" x14ac:dyDescent="0.2">
      <c r="C396" s="154"/>
      <c r="D396" s="155"/>
      <c r="E396" s="277"/>
      <c r="F396" s="278"/>
      <c r="G396" s="279"/>
    </row>
    <row r="397" spans="1:7" ht="12.75" customHeight="1" x14ac:dyDescent="0.2">
      <c r="A397" s="50">
        <v>19.399999999999999</v>
      </c>
      <c r="C397" s="152" t="s">
        <v>127</v>
      </c>
      <c r="D397" s="153"/>
      <c r="E397" s="187"/>
      <c r="F397" s="188"/>
      <c r="G397" s="189"/>
    </row>
    <row r="398" spans="1:7" ht="12.75" customHeight="1" x14ac:dyDescent="0.2">
      <c r="C398" s="154"/>
      <c r="D398" s="155"/>
      <c r="E398" s="193"/>
      <c r="F398" s="194"/>
      <c r="G398" s="195"/>
    </row>
    <row r="399" spans="1:7" ht="12.75" customHeight="1" x14ac:dyDescent="0.2">
      <c r="A399" s="50">
        <v>19.5</v>
      </c>
      <c r="C399" s="152" t="s">
        <v>128</v>
      </c>
      <c r="D399" s="153"/>
      <c r="E399" s="187"/>
      <c r="F399" s="188"/>
      <c r="G399" s="189"/>
    </row>
    <row r="400" spans="1:7" ht="12.75" customHeight="1" x14ac:dyDescent="0.2">
      <c r="C400" s="154"/>
      <c r="D400" s="155"/>
      <c r="E400" s="193"/>
      <c r="F400" s="194"/>
      <c r="G400" s="195"/>
    </row>
    <row r="401" spans="1:7" ht="12.75" customHeight="1" x14ac:dyDescent="0.2">
      <c r="A401" s="50">
        <v>19.600000000000001</v>
      </c>
      <c r="C401" s="152" t="s">
        <v>129</v>
      </c>
      <c r="D401" s="153"/>
      <c r="E401" s="267"/>
      <c r="F401" s="268"/>
      <c r="G401" s="269"/>
    </row>
    <row r="402" spans="1:7" ht="12.75" customHeight="1" x14ac:dyDescent="0.2">
      <c r="C402" s="156"/>
      <c r="D402" s="157"/>
      <c r="E402" s="270"/>
      <c r="F402" s="271"/>
      <c r="G402" s="272"/>
    </row>
    <row r="403" spans="1:7" ht="12.75" customHeight="1" x14ac:dyDescent="0.2">
      <c r="C403" s="54"/>
      <c r="D403" s="54"/>
      <c r="E403" s="54"/>
      <c r="F403" s="54"/>
      <c r="G403" s="42"/>
    </row>
    <row r="404" spans="1:7" ht="12.75" customHeight="1" x14ac:dyDescent="0.2">
      <c r="C404" s="54"/>
      <c r="D404" s="54"/>
      <c r="E404" s="54"/>
      <c r="F404" s="54"/>
      <c r="G404" s="42"/>
    </row>
    <row r="405" spans="1:7" ht="12.75" customHeight="1" x14ac:dyDescent="0.2">
      <c r="A405" s="107">
        <v>20</v>
      </c>
      <c r="C405" s="264" t="s">
        <v>241</v>
      </c>
      <c r="D405" s="265"/>
      <c r="E405" s="265"/>
      <c r="F405" s="265"/>
      <c r="G405" s="266"/>
    </row>
    <row r="406" spans="1:7" ht="5.25" customHeight="1" x14ac:dyDescent="0.2">
      <c r="C406" s="32"/>
      <c r="D406" s="32"/>
      <c r="E406" s="32"/>
      <c r="F406" s="32"/>
    </row>
    <row r="407" spans="1:7" ht="12.75" customHeight="1" x14ac:dyDescent="0.2">
      <c r="C407" s="158" t="s">
        <v>280</v>
      </c>
      <c r="D407" s="159"/>
      <c r="E407" s="159"/>
      <c r="F407" s="159"/>
      <c r="G407" s="160"/>
    </row>
    <row r="408" spans="1:7" ht="25.5" customHeight="1" x14ac:dyDescent="0.2">
      <c r="C408" s="161"/>
      <c r="D408" s="162"/>
      <c r="E408" s="162"/>
      <c r="F408" s="162"/>
      <c r="G408" s="163"/>
    </row>
    <row r="409" spans="1:7" ht="12.75" customHeight="1" x14ac:dyDescent="0.2">
      <c r="C409" s="187"/>
      <c r="D409" s="188"/>
      <c r="E409" s="188"/>
      <c r="F409" s="188"/>
      <c r="G409" s="189"/>
    </row>
    <row r="410" spans="1:7" ht="12.75" customHeight="1" x14ac:dyDescent="0.2">
      <c r="C410" s="190"/>
      <c r="D410" s="191"/>
      <c r="E410" s="191"/>
      <c r="F410" s="191"/>
      <c r="G410" s="192"/>
    </row>
    <row r="411" spans="1:7" ht="12.75" customHeight="1" x14ac:dyDescent="0.2">
      <c r="C411" s="190"/>
      <c r="D411" s="191"/>
      <c r="E411" s="191"/>
      <c r="F411" s="191"/>
      <c r="G411" s="192"/>
    </row>
    <row r="412" spans="1:7" ht="12.75" customHeight="1" x14ac:dyDescent="0.2">
      <c r="C412" s="190"/>
      <c r="D412" s="191"/>
      <c r="E412" s="191"/>
      <c r="F412" s="191"/>
      <c r="G412" s="192"/>
    </row>
    <row r="413" spans="1:7" ht="12.75" customHeight="1" x14ac:dyDescent="0.2">
      <c r="C413" s="193"/>
      <c r="D413" s="194"/>
      <c r="E413" s="194"/>
      <c r="F413" s="194"/>
      <c r="G413" s="195"/>
    </row>
    <row r="414" spans="1:7" ht="12.75" customHeight="1" x14ac:dyDescent="0.2">
      <c r="C414" s="85"/>
      <c r="D414" s="85"/>
      <c r="E414" s="85"/>
      <c r="F414" s="85"/>
      <c r="G414" s="85"/>
    </row>
    <row r="415" spans="1:7" ht="12.75" customHeight="1" x14ac:dyDescent="0.2">
      <c r="C415" s="85"/>
      <c r="D415" s="85"/>
      <c r="E415" s="85"/>
      <c r="F415" s="85"/>
      <c r="G415" s="85"/>
    </row>
    <row r="416" spans="1:7" ht="12.75" customHeight="1" x14ac:dyDescent="0.2">
      <c r="A416" s="107">
        <v>21</v>
      </c>
      <c r="C416" s="214" t="s">
        <v>93</v>
      </c>
      <c r="D416" s="215"/>
      <c r="E416" s="215"/>
      <c r="F416" s="215"/>
      <c r="G416" s="216"/>
    </row>
    <row r="417" spans="1:7" ht="5.25" customHeight="1" x14ac:dyDescent="0.2">
      <c r="C417" s="217"/>
      <c r="D417" s="217"/>
      <c r="E417" s="217"/>
      <c r="F417" s="217"/>
    </row>
    <row r="418" spans="1:7" ht="12.75" customHeight="1" x14ac:dyDescent="0.2">
      <c r="A418" s="50">
        <v>21.1</v>
      </c>
      <c r="C418" s="158" t="s">
        <v>319</v>
      </c>
      <c r="D418" s="159"/>
      <c r="E418" s="159"/>
      <c r="F418" s="159"/>
      <c r="G418" s="160"/>
    </row>
    <row r="419" spans="1:7" ht="12.75" customHeight="1" x14ac:dyDescent="0.2">
      <c r="C419" s="252"/>
      <c r="D419" s="253"/>
      <c r="E419" s="253"/>
      <c r="F419" s="253"/>
      <c r="G419" s="254"/>
    </row>
    <row r="420" spans="1:7" ht="12.75" customHeight="1" x14ac:dyDescent="0.2">
      <c r="C420" s="218" t="s">
        <v>94</v>
      </c>
      <c r="D420" s="219"/>
      <c r="E420" s="219"/>
      <c r="F420" s="219"/>
      <c r="G420" s="220"/>
    </row>
    <row r="421" spans="1:7" ht="12.75" customHeight="1" x14ac:dyDescent="0.2">
      <c r="C421" s="218" t="s">
        <v>296</v>
      </c>
      <c r="D421" s="219"/>
      <c r="E421" s="219"/>
      <c r="F421" s="219"/>
      <c r="G421" s="220"/>
    </row>
    <row r="422" spans="1:7" ht="12.75" customHeight="1" x14ac:dyDescent="0.2">
      <c r="C422" s="218" t="s">
        <v>329</v>
      </c>
      <c r="D422" s="219"/>
      <c r="E422" s="219"/>
      <c r="F422" s="219"/>
      <c r="G422" s="220"/>
    </row>
    <row r="423" spans="1:7" ht="12.75" customHeight="1" x14ac:dyDescent="0.2">
      <c r="C423" s="249" t="s">
        <v>297</v>
      </c>
      <c r="D423" s="250"/>
      <c r="E423" s="250"/>
      <c r="F423" s="250"/>
      <c r="G423" s="251"/>
    </row>
    <row r="424" spans="1:7" ht="12.75" customHeight="1" x14ac:dyDescent="0.2">
      <c r="C424" s="221"/>
      <c r="D424" s="222"/>
      <c r="E424" s="222"/>
      <c r="F424" s="222"/>
      <c r="G424" s="223"/>
    </row>
    <row r="425" spans="1:7" ht="12.75" customHeight="1" x14ac:dyDescent="0.2">
      <c r="C425" s="224"/>
      <c r="D425" s="225"/>
      <c r="E425" s="225"/>
      <c r="F425" s="225"/>
      <c r="G425" s="226"/>
    </row>
    <row r="426" spans="1:7" ht="12.75" customHeight="1" x14ac:dyDescent="0.2">
      <c r="C426" s="255" t="s">
        <v>281</v>
      </c>
      <c r="D426" s="256"/>
      <c r="E426" s="256"/>
      <c r="F426" s="256"/>
      <c r="G426" s="257"/>
    </row>
    <row r="427" spans="1:7" ht="12.75" customHeight="1" x14ac:dyDescent="0.2">
      <c r="A427" s="50" t="s">
        <v>242</v>
      </c>
      <c r="C427" s="227"/>
      <c r="D427" s="228"/>
      <c r="E427" s="228"/>
      <c r="F427" s="228"/>
      <c r="G427" s="229"/>
    </row>
    <row r="428" spans="1:7" ht="12.75" customHeight="1" x14ac:dyDescent="0.2">
      <c r="C428" s="230"/>
      <c r="D428" s="231"/>
      <c r="E428" s="231"/>
      <c r="F428" s="231"/>
      <c r="G428" s="232"/>
    </row>
    <row r="429" spans="1:7" ht="12.75" customHeight="1" x14ac:dyDescent="0.2">
      <c r="A429" s="50" t="s">
        <v>243</v>
      </c>
      <c r="C429" s="227"/>
      <c r="D429" s="228"/>
      <c r="E429" s="228"/>
      <c r="F429" s="228"/>
      <c r="G429" s="229"/>
    </row>
    <row r="430" spans="1:7" ht="12.75" customHeight="1" x14ac:dyDescent="0.2">
      <c r="C430" s="230"/>
      <c r="D430" s="231"/>
      <c r="E430" s="231"/>
      <c r="F430" s="231"/>
      <c r="G430" s="232"/>
    </row>
    <row r="431" spans="1:7" ht="12.75" customHeight="1" x14ac:dyDescent="0.2">
      <c r="A431" s="50" t="s">
        <v>244</v>
      </c>
      <c r="C431" s="233"/>
      <c r="D431" s="228"/>
      <c r="E431" s="228"/>
      <c r="F431" s="228"/>
      <c r="G431" s="229"/>
    </row>
    <row r="432" spans="1:7" ht="12.75" customHeight="1" x14ac:dyDescent="0.2">
      <c r="C432" s="230"/>
      <c r="D432" s="231"/>
      <c r="E432" s="231"/>
      <c r="F432" s="231"/>
      <c r="G432" s="232"/>
    </row>
    <row r="433" spans="1:7" ht="12.75" customHeight="1" x14ac:dyDescent="0.2">
      <c r="A433" s="50" t="s">
        <v>245</v>
      </c>
      <c r="C433" s="227"/>
      <c r="D433" s="228"/>
      <c r="E433" s="228"/>
      <c r="F433" s="228"/>
      <c r="G433" s="229"/>
    </row>
    <row r="434" spans="1:7" ht="12.75" customHeight="1" x14ac:dyDescent="0.2">
      <c r="C434" s="230"/>
      <c r="D434" s="231"/>
      <c r="E434" s="231"/>
      <c r="F434" s="231"/>
      <c r="G434" s="232"/>
    </row>
    <row r="435" spans="1:7" ht="12.75" customHeight="1" x14ac:dyDescent="0.2">
      <c r="A435" s="50" t="s">
        <v>246</v>
      </c>
      <c r="C435" s="227"/>
      <c r="D435" s="228"/>
      <c r="E435" s="228"/>
      <c r="F435" s="228"/>
      <c r="G435" s="229"/>
    </row>
    <row r="436" spans="1:7" ht="12.75" customHeight="1" x14ac:dyDescent="0.2">
      <c r="C436" s="230"/>
      <c r="D436" s="231"/>
      <c r="E436" s="231"/>
      <c r="F436" s="231"/>
      <c r="G436" s="232"/>
    </row>
    <row r="437" spans="1:7" ht="5.25" customHeight="1" x14ac:dyDescent="0.2"/>
    <row r="438" spans="1:7" ht="12.75" customHeight="1" x14ac:dyDescent="0.2">
      <c r="A438" s="50">
        <v>21.2</v>
      </c>
      <c r="C438" s="243" t="s">
        <v>298</v>
      </c>
      <c r="D438" s="244"/>
      <c r="E438" s="244"/>
      <c r="F438" s="244"/>
      <c r="G438" s="245"/>
    </row>
    <row r="439" spans="1:7" ht="25.5" customHeight="1" x14ac:dyDescent="0.2">
      <c r="C439" s="246"/>
      <c r="D439" s="247"/>
      <c r="E439" s="247"/>
      <c r="F439" s="247"/>
      <c r="G439" s="248"/>
    </row>
    <row r="440" spans="1:7" ht="12.75" customHeight="1" x14ac:dyDescent="0.2">
      <c r="C440" s="249" t="s">
        <v>297</v>
      </c>
      <c r="D440" s="250"/>
      <c r="E440" s="250"/>
      <c r="F440" s="250"/>
      <c r="G440" s="251"/>
    </row>
    <row r="441" spans="1:7" ht="12.75" customHeight="1" x14ac:dyDescent="0.2">
      <c r="C441" s="221"/>
      <c r="D441" s="222"/>
      <c r="E441" s="222"/>
      <c r="F441" s="222"/>
      <c r="G441" s="223"/>
    </row>
    <row r="442" spans="1:7" ht="12.75" customHeight="1" x14ac:dyDescent="0.2">
      <c r="C442" s="224"/>
      <c r="D442" s="225"/>
      <c r="E442" s="225"/>
      <c r="F442" s="225"/>
      <c r="G442" s="226"/>
    </row>
    <row r="443" spans="1:7" ht="12.75" customHeight="1" x14ac:dyDescent="0.2">
      <c r="C443" s="237" t="s">
        <v>290</v>
      </c>
      <c r="D443" s="238"/>
      <c r="E443" s="238"/>
      <c r="F443" s="238"/>
      <c r="G443" s="239"/>
    </row>
    <row r="444" spans="1:7" ht="12.75" customHeight="1" x14ac:dyDescent="0.2">
      <c r="C444" s="227"/>
      <c r="D444" s="228"/>
      <c r="E444" s="228"/>
      <c r="F444" s="228"/>
      <c r="G444" s="229"/>
    </row>
    <row r="445" spans="1:7" ht="12.75" customHeight="1" x14ac:dyDescent="0.2">
      <c r="C445" s="230"/>
      <c r="D445" s="231"/>
      <c r="E445" s="231"/>
      <c r="F445" s="231"/>
      <c r="G445" s="232"/>
    </row>
    <row r="446" spans="1:7" ht="12.75" customHeight="1" x14ac:dyDescent="0.2">
      <c r="C446" s="240" t="s">
        <v>346</v>
      </c>
      <c r="D446" s="241"/>
      <c r="E446" s="241"/>
      <c r="F446" s="241"/>
      <c r="G446" s="242"/>
    </row>
    <row r="447" spans="1:7" ht="12.75" customHeight="1" x14ac:dyDescent="0.2">
      <c r="C447" s="258" t="s">
        <v>347</v>
      </c>
      <c r="D447" s="259"/>
      <c r="E447" s="259"/>
      <c r="F447" s="259"/>
      <c r="G447" s="260"/>
    </row>
    <row r="448" spans="1:7" ht="12.75" customHeight="1" x14ac:dyDescent="0.2">
      <c r="C448" s="258" t="s">
        <v>348</v>
      </c>
      <c r="D448" s="259"/>
      <c r="E448" s="259"/>
      <c r="F448" s="259"/>
      <c r="G448" s="260"/>
    </row>
    <row r="449" spans="1:7" ht="12.75" customHeight="1" x14ac:dyDescent="0.2">
      <c r="C449" s="258" t="s">
        <v>349</v>
      </c>
      <c r="D449" s="259"/>
      <c r="E449" s="259"/>
      <c r="F449" s="259"/>
      <c r="G449" s="260"/>
    </row>
    <row r="450" spans="1:7" ht="12.75" customHeight="1" x14ac:dyDescent="0.2">
      <c r="C450" s="258" t="s">
        <v>350</v>
      </c>
      <c r="D450" s="259"/>
      <c r="E450" s="259"/>
      <c r="F450" s="259"/>
      <c r="G450" s="260"/>
    </row>
    <row r="451" spans="1:7" ht="12.75" customHeight="1" x14ac:dyDescent="0.2">
      <c r="C451" s="258" t="s">
        <v>351</v>
      </c>
      <c r="D451" s="259"/>
      <c r="E451" s="259"/>
      <c r="F451" s="259"/>
      <c r="G451" s="260"/>
    </row>
    <row r="452" spans="1:7" ht="12.75" customHeight="1" x14ac:dyDescent="0.2">
      <c r="C452" s="261" t="s">
        <v>352</v>
      </c>
      <c r="D452" s="262"/>
      <c r="E452" s="262"/>
      <c r="F452" s="262"/>
      <c r="G452" s="263"/>
    </row>
    <row r="453" spans="1:7" ht="12.75" customHeight="1" x14ac:dyDescent="0.2"/>
    <row r="454" spans="1:7" ht="12.75" customHeight="1" x14ac:dyDescent="0.2"/>
    <row r="455" spans="1:7" ht="12.75" customHeight="1" x14ac:dyDescent="0.2">
      <c r="A455" s="107">
        <v>22</v>
      </c>
      <c r="C455" s="205" t="s">
        <v>43</v>
      </c>
      <c r="D455" s="206"/>
      <c r="E455" s="206"/>
      <c r="F455" s="206"/>
      <c r="G455" s="207"/>
    </row>
    <row r="456" spans="1:7" ht="12.75" customHeight="1" x14ac:dyDescent="0.2">
      <c r="C456" s="208" t="s">
        <v>74</v>
      </c>
      <c r="D456" s="209"/>
      <c r="E456" s="209"/>
      <c r="F456" s="209"/>
      <c r="G456" s="210"/>
    </row>
    <row r="457" spans="1:7" ht="5.25" customHeight="1" x14ac:dyDescent="0.2"/>
    <row r="458" spans="1:7" ht="12.75" customHeight="1" x14ac:dyDescent="0.2">
      <c r="A458" s="50" t="s">
        <v>40</v>
      </c>
      <c r="C458" s="211" t="s">
        <v>320</v>
      </c>
      <c r="D458" s="212"/>
      <c r="E458" s="212"/>
      <c r="F458" s="212"/>
      <c r="G458" s="213"/>
    </row>
    <row r="459" spans="1:7" ht="12.75" customHeight="1" x14ac:dyDescent="0.2">
      <c r="A459" s="50" t="s">
        <v>38</v>
      </c>
      <c r="C459" s="234" t="s">
        <v>262</v>
      </c>
      <c r="D459" s="235"/>
      <c r="E459" s="235"/>
      <c r="F459" s="235"/>
      <c r="G459" s="236"/>
    </row>
    <row r="460" spans="1:7" ht="12.75" customHeight="1" x14ac:dyDescent="0.2">
      <c r="A460" s="50" t="s">
        <v>32</v>
      </c>
      <c r="C460" s="154" t="s">
        <v>321</v>
      </c>
      <c r="D460" s="281"/>
      <c r="E460" s="281"/>
      <c r="F460" s="281"/>
      <c r="G460" s="155"/>
    </row>
    <row r="461" spans="1:7" ht="12.75" customHeight="1" x14ac:dyDescent="0.2">
      <c r="C461" s="156"/>
      <c r="D461" s="293"/>
      <c r="E461" s="293"/>
      <c r="F461" s="293"/>
      <c r="G461" s="157"/>
    </row>
    <row r="462" spans="1:7" ht="5.25" customHeight="1" x14ac:dyDescent="0.2"/>
    <row r="463" spans="1:7" ht="12.75" customHeight="1" x14ac:dyDescent="0.2">
      <c r="C463" s="149" t="s">
        <v>293</v>
      </c>
      <c r="D463" s="150"/>
      <c r="E463" s="151"/>
      <c r="F463" s="359"/>
      <c r="G463" s="360"/>
    </row>
    <row r="464" spans="1:7" ht="12.75" customHeight="1" x14ac:dyDescent="0.2">
      <c r="C464" s="149" t="s">
        <v>294</v>
      </c>
      <c r="D464" s="150"/>
      <c r="E464" s="151"/>
      <c r="F464" s="359"/>
      <c r="G464" s="360"/>
    </row>
    <row r="466" spans="3:7" x14ac:dyDescent="0.2">
      <c r="C466" s="164" t="s">
        <v>339</v>
      </c>
      <c r="D466" s="165"/>
      <c r="E466" s="165"/>
      <c r="F466" s="165"/>
      <c r="G466" s="166"/>
    </row>
    <row r="467" spans="3:7" x14ac:dyDescent="0.2">
      <c r="C467" s="167" t="s">
        <v>44</v>
      </c>
      <c r="D467" s="168"/>
      <c r="E467" s="168"/>
      <c r="F467" s="168"/>
      <c r="G467" s="169"/>
    </row>
  </sheetData>
  <sheetProtection algorithmName="SHA-512" hashValue="D7EeJ9pA7jkFq+s8QgeJKthMCVl90g+vLf+wkyVZD/SUvpQTeTECo9GA0pSyaZwMEclDgipGL7kVSJ9ifA7mpg==" saltValue="CMtuo0i9+u55ddtcgAUR0A==" spinCount="100000" sheet="1" objects="1" scenarios="1"/>
  <protectedRanges>
    <protectedRange sqref="E114:G128" name="Range19"/>
    <protectedRange sqref="E391:G402" name="Range16"/>
    <protectedRange sqref="E391:G402" name="Range21_1"/>
    <protectedRange sqref="C15:G29" name="Range1"/>
    <protectedRange sqref="E35:G51" name="Range2"/>
    <protectedRange sqref="E52:E53" name="Range3"/>
    <protectedRange sqref="E54:G59" name="Range4"/>
    <protectedRange sqref="G89:G91" name="Range6"/>
    <protectedRange sqref="C95" name="Range7"/>
    <protectedRange sqref="E114:G128" name="Range8"/>
    <protectedRange sqref="C132:C134" name="Range9"/>
    <protectedRange sqref="G146:G180" name="Range10"/>
    <protectedRange sqref="D176" name="Range11"/>
    <protectedRange sqref="C65:G84" name="Range5_1"/>
    <protectedRange sqref="C192:C194" name="Range3_2"/>
    <protectedRange sqref="C207:C210 C214:C217" name="Range3_3"/>
    <protectedRange sqref="C224:C227" name="Range3_8"/>
    <protectedRange sqref="C235:C237" name="Range4_2"/>
    <protectedRange sqref="C263:C265" name="Range3_9"/>
    <protectedRange sqref="C274:C277" name="Range3_10"/>
    <protectedRange sqref="E341:G366" name="Range4_6"/>
    <protectedRange sqref="C373:C374" name="Range4_8"/>
    <protectedRange sqref="C384" name="Range4_10"/>
    <protectedRange sqref="C409:C411" name="Range4_12"/>
    <protectedRange sqref="C435 C433 C431 C427 C429 C424" name="Range4_17"/>
    <protectedRange sqref="E463:G464" name="Range4_18"/>
    <protectedRange sqref="E285:G299" name="Range4_19"/>
    <protectedRange sqref="E310:G336" name="Range4_21"/>
    <protectedRange sqref="C441" name="Range4_23"/>
    <protectedRange sqref="C444" name="Range4_1"/>
  </protectedRanges>
  <dataConsolidate/>
  <mergeCells count="261">
    <mergeCell ref="C460:G461"/>
    <mergeCell ref="F463:G463"/>
    <mergeCell ref="F464:G464"/>
    <mergeCell ref="C463:E463"/>
    <mergeCell ref="C464:E464"/>
    <mergeCell ref="E357:G361"/>
    <mergeCell ref="E362:G366"/>
    <mergeCell ref="E341:G345"/>
    <mergeCell ref="E346:G350"/>
    <mergeCell ref="E351:G356"/>
    <mergeCell ref="C435:G436"/>
    <mergeCell ref="C380:G380"/>
    <mergeCell ref="C384:G386"/>
    <mergeCell ref="C405:G405"/>
    <mergeCell ref="C409:G413"/>
    <mergeCell ref="C344:D345"/>
    <mergeCell ref="C346:D350"/>
    <mergeCell ref="C351:D353"/>
    <mergeCell ref="C354:D356"/>
    <mergeCell ref="C357:D361"/>
    <mergeCell ref="C362:D366"/>
    <mergeCell ref="C423:G423"/>
    <mergeCell ref="C421:G421"/>
    <mergeCell ref="C407:G408"/>
    <mergeCell ref="C2:G2"/>
    <mergeCell ref="C317:D321"/>
    <mergeCell ref="E317:G321"/>
    <mergeCell ref="C1:G1"/>
    <mergeCell ref="C142:G142"/>
    <mergeCell ref="C242:G242"/>
    <mergeCell ref="C281:G281"/>
    <mergeCell ref="C62:G62"/>
    <mergeCell ref="C117:D117"/>
    <mergeCell ref="C115:D115"/>
    <mergeCell ref="C114:D114"/>
    <mergeCell ref="C107:G107"/>
    <mergeCell ref="C18:E18"/>
    <mergeCell ref="C3:G3"/>
    <mergeCell ref="F20:G20"/>
    <mergeCell ref="F21:G21"/>
    <mergeCell ref="C15:E15"/>
    <mergeCell ref="C22:E22"/>
    <mergeCell ref="F22:G22"/>
    <mergeCell ref="D148:F148"/>
    <mergeCell ref="D149:F149"/>
    <mergeCell ref="D152:F152"/>
    <mergeCell ref="D153:F153"/>
    <mergeCell ref="C29:E29"/>
    <mergeCell ref="E54:G54"/>
    <mergeCell ref="F29:G29"/>
    <mergeCell ref="D154:F154"/>
    <mergeCell ref="C201:G202"/>
    <mergeCell ref="C131:G131"/>
    <mergeCell ref="C104:G104"/>
    <mergeCell ref="C105:G105"/>
    <mergeCell ref="C87:G87"/>
    <mergeCell ref="D146:F146"/>
    <mergeCell ref="C118:D118"/>
    <mergeCell ref="C119:D119"/>
    <mergeCell ref="C129:D129"/>
    <mergeCell ref="F52:G52"/>
    <mergeCell ref="F53:G53"/>
    <mergeCell ref="C89:F89"/>
    <mergeCell ref="E58:G58"/>
    <mergeCell ref="E59:G59"/>
    <mergeCell ref="G150:G151"/>
    <mergeCell ref="C140:G140"/>
    <mergeCell ref="D155:F155"/>
    <mergeCell ref="C128:D128"/>
    <mergeCell ref="C108:G108"/>
    <mergeCell ref="G112:G113"/>
    <mergeCell ref="C120:D120"/>
    <mergeCell ref="D165:F165"/>
    <mergeCell ref="C187:G187"/>
    <mergeCell ref="C188:G188"/>
    <mergeCell ref="G175:G180"/>
    <mergeCell ref="C299:D299"/>
    <mergeCell ref="C191:G191"/>
    <mergeCell ref="C192:G196"/>
    <mergeCell ref="C199:G199"/>
    <mergeCell ref="C214:G218"/>
    <mergeCell ref="C231:G231"/>
    <mergeCell ref="C233:G234"/>
    <mergeCell ref="C235:G239"/>
    <mergeCell ref="C212:G213"/>
    <mergeCell ref="C244:G244"/>
    <mergeCell ref="C245:G245"/>
    <mergeCell ref="C246:G246"/>
    <mergeCell ref="C247:G247"/>
    <mergeCell ref="C221:G221"/>
    <mergeCell ref="C248:G248"/>
    <mergeCell ref="C249:G249"/>
    <mergeCell ref="C263:G267"/>
    <mergeCell ref="C270:G270"/>
    <mergeCell ref="C274:G278"/>
    <mergeCell ref="C260:G260"/>
    <mergeCell ref="C300:D300"/>
    <mergeCell ref="C397:D398"/>
    <mergeCell ref="E397:G398"/>
    <mergeCell ref="E399:G400"/>
    <mergeCell ref="C399:D400"/>
    <mergeCell ref="C369:G369"/>
    <mergeCell ref="C371:G372"/>
    <mergeCell ref="C373:G377"/>
    <mergeCell ref="D170:F170"/>
    <mergeCell ref="D174:F174"/>
    <mergeCell ref="D175:F175"/>
    <mergeCell ref="D176:F180"/>
    <mergeCell ref="C206:G206"/>
    <mergeCell ref="C207:G211"/>
    <mergeCell ref="C183:G183"/>
    <mergeCell ref="C223:G223"/>
    <mergeCell ref="C224:G228"/>
    <mergeCell ref="C185:G185"/>
    <mergeCell ref="D173:F173"/>
    <mergeCell ref="C261:G261"/>
    <mergeCell ref="C272:G273"/>
    <mergeCell ref="C306:G306"/>
    <mergeCell ref="E322:G326"/>
    <mergeCell ref="C327:D331"/>
    <mergeCell ref="C17:E17"/>
    <mergeCell ref="C5:G5"/>
    <mergeCell ref="C6:G6"/>
    <mergeCell ref="C7:G7"/>
    <mergeCell ref="C16:E16"/>
    <mergeCell ref="C19:E19"/>
    <mergeCell ref="C20:E20"/>
    <mergeCell ref="C21:E21"/>
    <mergeCell ref="C23:E23"/>
    <mergeCell ref="F23:G23"/>
    <mergeCell ref="F14:G14"/>
    <mergeCell ref="F19:G19"/>
    <mergeCell ref="F18:G18"/>
    <mergeCell ref="F17:G17"/>
    <mergeCell ref="C14:E14"/>
    <mergeCell ref="C9:G9"/>
    <mergeCell ref="C10:G10"/>
    <mergeCell ref="C11:G11"/>
    <mergeCell ref="C12:G12"/>
    <mergeCell ref="F15:G15"/>
    <mergeCell ref="F16:G16"/>
    <mergeCell ref="C28:E28"/>
    <mergeCell ref="F24:G24"/>
    <mergeCell ref="F25:G25"/>
    <mergeCell ref="F26:G26"/>
    <mergeCell ref="F27:G27"/>
    <mergeCell ref="F28:G28"/>
    <mergeCell ref="C92:F92"/>
    <mergeCell ref="C121:D121"/>
    <mergeCell ref="C116:D116"/>
    <mergeCell ref="C90:F90"/>
    <mergeCell ref="C91:F91"/>
    <mergeCell ref="C95:G99"/>
    <mergeCell ref="C102:G102"/>
    <mergeCell ref="C24:E24"/>
    <mergeCell ref="C25:E25"/>
    <mergeCell ref="C26:E26"/>
    <mergeCell ref="C27:E27"/>
    <mergeCell ref="C94:G94"/>
    <mergeCell ref="C106:G106"/>
    <mergeCell ref="C33:G33"/>
    <mergeCell ref="E55:G55"/>
    <mergeCell ref="E56:G56"/>
    <mergeCell ref="E57:G57"/>
    <mergeCell ref="C31:G31"/>
    <mergeCell ref="C122:D122"/>
    <mergeCell ref="C109:G109"/>
    <mergeCell ref="C110:G110"/>
    <mergeCell ref="C139:G139"/>
    <mergeCell ref="C132:G136"/>
    <mergeCell ref="C112:D113"/>
    <mergeCell ref="D150:F151"/>
    <mergeCell ref="D147:F147"/>
    <mergeCell ref="D156:F156"/>
    <mergeCell ref="D157:F157"/>
    <mergeCell ref="D158:F158"/>
    <mergeCell ref="D160:F160"/>
    <mergeCell ref="D161:F161"/>
    <mergeCell ref="D164:F164"/>
    <mergeCell ref="D166:F166"/>
    <mergeCell ref="C189:G189"/>
    <mergeCell ref="C190:G190"/>
    <mergeCell ref="C262:G262"/>
    <mergeCell ref="C204:G205"/>
    <mergeCell ref="D167:F167"/>
    <mergeCell ref="D168:F168"/>
    <mergeCell ref="D169:F169"/>
    <mergeCell ref="D171:F171"/>
    <mergeCell ref="D172:F172"/>
    <mergeCell ref="D159:F159"/>
    <mergeCell ref="D162:F162"/>
    <mergeCell ref="C256:G256"/>
    <mergeCell ref="C250:G250"/>
    <mergeCell ref="C251:G251"/>
    <mergeCell ref="C254:G254"/>
    <mergeCell ref="C257:G257"/>
    <mergeCell ref="C258:G258"/>
    <mergeCell ref="C259:G259"/>
    <mergeCell ref="E327:G331"/>
    <mergeCell ref="C332:D336"/>
    <mergeCell ref="E332:G336"/>
    <mergeCell ref="C339:G339"/>
    <mergeCell ref="C341:D342"/>
    <mergeCell ref="C343:D343"/>
    <mergeCell ref="C393:D394"/>
    <mergeCell ref="C401:D402"/>
    <mergeCell ref="E401:G402"/>
    <mergeCell ref="C389:G389"/>
    <mergeCell ref="C391:D392"/>
    <mergeCell ref="E391:G392"/>
    <mergeCell ref="E393:G394"/>
    <mergeCell ref="C395:D396"/>
    <mergeCell ref="E395:G396"/>
    <mergeCell ref="C416:G416"/>
    <mergeCell ref="C417:F417"/>
    <mergeCell ref="C420:G420"/>
    <mergeCell ref="C424:G425"/>
    <mergeCell ref="C427:G428"/>
    <mergeCell ref="C429:G430"/>
    <mergeCell ref="C431:G432"/>
    <mergeCell ref="C433:G434"/>
    <mergeCell ref="C459:G459"/>
    <mergeCell ref="C441:G442"/>
    <mergeCell ref="C443:G443"/>
    <mergeCell ref="C444:G445"/>
    <mergeCell ref="C446:G446"/>
    <mergeCell ref="C438:G439"/>
    <mergeCell ref="C440:G440"/>
    <mergeCell ref="C418:G419"/>
    <mergeCell ref="C426:G426"/>
    <mergeCell ref="C422:G422"/>
    <mergeCell ref="C447:G447"/>
    <mergeCell ref="C448:G448"/>
    <mergeCell ref="C449:G449"/>
    <mergeCell ref="C450:G450"/>
    <mergeCell ref="C451:G451"/>
    <mergeCell ref="C452:G452"/>
    <mergeCell ref="D163:F163"/>
    <mergeCell ref="C301:D303"/>
    <mergeCell ref="C382:G382"/>
    <mergeCell ref="C383:G383"/>
    <mergeCell ref="C466:G466"/>
    <mergeCell ref="C467:G467"/>
    <mergeCell ref="C283:G283"/>
    <mergeCell ref="C285:D287"/>
    <mergeCell ref="E285:G287"/>
    <mergeCell ref="C288:D292"/>
    <mergeCell ref="E288:G292"/>
    <mergeCell ref="C293:D295"/>
    <mergeCell ref="E293:G295"/>
    <mergeCell ref="C296:D298"/>
    <mergeCell ref="E296:G298"/>
    <mergeCell ref="E299:G300"/>
    <mergeCell ref="E301:G303"/>
    <mergeCell ref="C308:G308"/>
    <mergeCell ref="C310:D316"/>
    <mergeCell ref="E310:G316"/>
    <mergeCell ref="C322:D326"/>
    <mergeCell ref="C455:G455"/>
    <mergeCell ref="C456:G456"/>
    <mergeCell ref="C458:G458"/>
  </mergeCells>
  <phoneticPr fontId="0" type="noConversion"/>
  <dataValidations count="10">
    <dataValidation type="decimal" allowBlank="1" showInputMessage="1" showErrorMessage="1" prompt="Only % amount from 0 to 100 accepted. Do not type in % symbol" sqref="G146:G150 G152:G178" xr:uid="{00000000-0002-0000-0200-000000000000}">
      <formula1>0</formula1>
      <formula2>1</formula2>
    </dataValidation>
    <dataValidation type="whole" allowBlank="1" showInputMessage="1" showErrorMessage="1" prompt="4 numbers only e.g. 2009" sqref="E53" xr:uid="{00000000-0002-0000-0200-000001000000}">
      <formula1>1880</formula1>
      <formula2>2030</formula2>
    </dataValidation>
    <dataValidation type="whole" allowBlank="1" showInputMessage="1" showErrorMessage="1" sqref="G89:G91" xr:uid="{00000000-0002-0000-0200-000002000000}">
      <formula1>0</formula1>
      <formula2>500</formula2>
    </dataValidation>
    <dataValidation type="whole" allowBlank="1" showInputMessage="1" showErrorMessage="1" prompt="No spaces, commas etc accepted" sqref="E129:F129" xr:uid="{00000000-0002-0000-0200-000003000000}">
      <formula1>0</formula1>
      <formula2>300000000</formula2>
    </dataValidation>
    <dataValidation type="list" allowBlank="1" showInputMessage="1" showErrorMessage="1" prompt="Yes or No only" sqref="C441:G442" xr:uid="{00000000-0002-0000-0200-000004000000}">
      <formula1>"YES,NO"</formula1>
    </dataValidation>
    <dataValidation allowBlank="1" sqref="E113:F113" xr:uid="{00000000-0002-0000-0200-000005000000}"/>
    <dataValidation type="whole" allowBlank="1" showInputMessage="1" showErrorMessage="1" prompt="No spaces, commas etc accepted" sqref="E114:F128" xr:uid="{00000000-0002-0000-0200-000006000000}">
      <formula1>0</formula1>
      <formula2>30000000000</formula2>
    </dataValidation>
    <dataValidation allowBlank="1" showInputMessage="1" showErrorMessage="1" prompt="No R's before numbers, spaces, commas, etc accepted" sqref="E296:G298 E332:G336" xr:uid="{00000000-0002-0000-0200-000007000000}"/>
    <dataValidation type="list" allowBlank="1" showInputMessage="1" showErrorMessage="1" prompt="yes or no only" sqref="C424:G425" xr:uid="{00000000-0002-0000-0200-000008000000}">
      <formula1>"YES,NO"</formula1>
    </dataValidation>
    <dataValidation type="textLength" allowBlank="1" showInputMessage="1" showErrorMessage="1" sqref="E51" xr:uid="{00000000-0002-0000-0200-000009000000}">
      <formula1>1</formula1>
      <formula2>10</formula2>
    </dataValidation>
  </dataValidations>
  <hyperlinks>
    <hyperlink ref="C467" r:id="rId1" xr:uid="{00000000-0004-0000-0200-000000000000}"/>
  </hyperlinks>
  <printOptions horizontalCentered="1"/>
  <pageMargins left="0.74803149606299213" right="0.74803149606299213" top="0.78740157480314965" bottom="0.78740157480314965" header="0.51181102362204722" footer="0.31496062992125984"/>
  <pageSetup paperSize="9" scale="67" fitToHeight="6" orientation="portrait" r:id="rId2"/>
  <headerFooter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Choose From January to December" xr:uid="{00000000-0002-0000-0200-00000A000000}">
          <x14:formula1>
            <xm:f>'input data'!$A$3:$A$14</xm:f>
          </x14:formula1>
          <xm:sqref>E52</xm:sqref>
        </x14:dataValidation>
        <x14:dataValidation type="list" allowBlank="1" showInputMessage="1" showErrorMessage="1" xr:uid="{00000000-0002-0000-0200-00000B000000}">
          <x14:formula1>
            <xm:f>'input data'!$A$44:$A$55</xm:f>
          </x14:formula1>
          <xm:sqref>G114:G128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65"/>
  <sheetViews>
    <sheetView workbookViewId="0">
      <selection activeCell="A5" sqref="A5:H23"/>
    </sheetView>
  </sheetViews>
  <sheetFormatPr defaultColWidth="9.140625" defaultRowHeight="12.75" x14ac:dyDescent="0.2"/>
  <cols>
    <col min="1" max="16384" width="9.140625" style="2"/>
  </cols>
  <sheetData>
    <row r="1" spans="1:8" x14ac:dyDescent="0.2">
      <c r="A1" s="17" t="s">
        <v>65</v>
      </c>
    </row>
    <row r="2" spans="1:8" x14ac:dyDescent="0.2">
      <c r="A2" s="20">
        <f>form!C15</f>
        <v>0</v>
      </c>
    </row>
    <row r="4" spans="1:8" x14ac:dyDescent="0.2">
      <c r="A4" s="17" t="s">
        <v>66</v>
      </c>
    </row>
    <row r="5" spans="1:8" x14ac:dyDescent="0.2">
      <c r="A5" s="173"/>
      <c r="B5" s="174"/>
      <c r="C5" s="174"/>
      <c r="D5" s="174"/>
      <c r="E5" s="174"/>
      <c r="F5" s="174"/>
      <c r="G5" s="174"/>
      <c r="H5" s="175"/>
    </row>
    <row r="6" spans="1:8" x14ac:dyDescent="0.2">
      <c r="A6" s="176"/>
      <c r="B6" s="177"/>
      <c r="C6" s="177"/>
      <c r="D6" s="177"/>
      <c r="E6" s="177"/>
      <c r="F6" s="177"/>
      <c r="G6" s="177"/>
      <c r="H6" s="178"/>
    </row>
    <row r="7" spans="1:8" x14ac:dyDescent="0.2">
      <c r="A7" s="176"/>
      <c r="B7" s="177"/>
      <c r="C7" s="177"/>
      <c r="D7" s="177"/>
      <c r="E7" s="177"/>
      <c r="F7" s="177"/>
      <c r="G7" s="177"/>
      <c r="H7" s="178"/>
    </row>
    <row r="8" spans="1:8" x14ac:dyDescent="0.2">
      <c r="A8" s="176"/>
      <c r="B8" s="177"/>
      <c r="C8" s="177"/>
      <c r="D8" s="177"/>
      <c r="E8" s="177"/>
      <c r="F8" s="177"/>
      <c r="G8" s="177"/>
      <c r="H8" s="178"/>
    </row>
    <row r="9" spans="1:8" x14ac:dyDescent="0.2">
      <c r="A9" s="176"/>
      <c r="B9" s="177"/>
      <c r="C9" s="177"/>
      <c r="D9" s="177"/>
      <c r="E9" s="177"/>
      <c r="F9" s="177"/>
      <c r="G9" s="177"/>
      <c r="H9" s="178"/>
    </row>
    <row r="10" spans="1:8" x14ac:dyDescent="0.2">
      <c r="A10" s="176"/>
      <c r="B10" s="177"/>
      <c r="C10" s="177"/>
      <c r="D10" s="177"/>
      <c r="E10" s="177"/>
      <c r="F10" s="177"/>
      <c r="G10" s="177"/>
      <c r="H10" s="178"/>
    </row>
    <row r="11" spans="1:8" x14ac:dyDescent="0.2">
      <c r="A11" s="176"/>
      <c r="B11" s="177"/>
      <c r="C11" s="177"/>
      <c r="D11" s="177"/>
      <c r="E11" s="177"/>
      <c r="F11" s="177"/>
      <c r="G11" s="177"/>
      <c r="H11" s="178"/>
    </row>
    <row r="12" spans="1:8" x14ac:dyDescent="0.2">
      <c r="A12" s="176"/>
      <c r="B12" s="177"/>
      <c r="C12" s="177"/>
      <c r="D12" s="177"/>
      <c r="E12" s="177"/>
      <c r="F12" s="177"/>
      <c r="G12" s="177"/>
      <c r="H12" s="178"/>
    </row>
    <row r="13" spans="1:8" x14ac:dyDescent="0.2">
      <c r="A13" s="176"/>
      <c r="B13" s="177"/>
      <c r="C13" s="177"/>
      <c r="D13" s="177"/>
      <c r="E13" s="177"/>
      <c r="F13" s="177"/>
      <c r="G13" s="177"/>
      <c r="H13" s="178"/>
    </row>
    <row r="14" spans="1:8" x14ac:dyDescent="0.2">
      <c r="A14" s="176"/>
      <c r="B14" s="177"/>
      <c r="C14" s="177"/>
      <c r="D14" s="177"/>
      <c r="E14" s="177"/>
      <c r="F14" s="177"/>
      <c r="G14" s="177"/>
      <c r="H14" s="178"/>
    </row>
    <row r="15" spans="1:8" x14ac:dyDescent="0.2">
      <c r="A15" s="176"/>
      <c r="B15" s="177"/>
      <c r="C15" s="177"/>
      <c r="D15" s="177"/>
      <c r="E15" s="177"/>
      <c r="F15" s="177"/>
      <c r="G15" s="177"/>
      <c r="H15" s="178"/>
    </row>
    <row r="16" spans="1:8" x14ac:dyDescent="0.2">
      <c r="A16" s="176"/>
      <c r="B16" s="177"/>
      <c r="C16" s="177"/>
      <c r="D16" s="177"/>
      <c r="E16" s="177"/>
      <c r="F16" s="177"/>
      <c r="G16" s="177"/>
      <c r="H16" s="178"/>
    </row>
    <row r="17" spans="1:8" x14ac:dyDescent="0.2">
      <c r="A17" s="176"/>
      <c r="B17" s="177"/>
      <c r="C17" s="177"/>
      <c r="D17" s="177"/>
      <c r="E17" s="177"/>
      <c r="F17" s="177"/>
      <c r="G17" s="177"/>
      <c r="H17" s="178"/>
    </row>
    <row r="18" spans="1:8" x14ac:dyDescent="0.2">
      <c r="A18" s="176"/>
      <c r="B18" s="177"/>
      <c r="C18" s="177"/>
      <c r="D18" s="177"/>
      <c r="E18" s="177"/>
      <c r="F18" s="177"/>
      <c r="G18" s="177"/>
      <c r="H18" s="178"/>
    </row>
    <row r="19" spans="1:8" x14ac:dyDescent="0.2">
      <c r="A19" s="176"/>
      <c r="B19" s="177"/>
      <c r="C19" s="177"/>
      <c r="D19" s="177"/>
      <c r="E19" s="177"/>
      <c r="F19" s="177"/>
      <c r="G19" s="177"/>
      <c r="H19" s="178"/>
    </row>
    <row r="20" spans="1:8" x14ac:dyDescent="0.2">
      <c r="A20" s="176"/>
      <c r="B20" s="177"/>
      <c r="C20" s="177"/>
      <c r="D20" s="177"/>
      <c r="E20" s="177"/>
      <c r="F20" s="177"/>
      <c r="G20" s="177"/>
      <c r="H20" s="178"/>
    </row>
    <row r="21" spans="1:8" x14ac:dyDescent="0.2">
      <c r="A21" s="176"/>
      <c r="B21" s="177"/>
      <c r="C21" s="177"/>
      <c r="D21" s="177"/>
      <c r="E21" s="177"/>
      <c r="F21" s="177"/>
      <c r="G21" s="177"/>
      <c r="H21" s="178"/>
    </row>
    <row r="22" spans="1:8" x14ac:dyDescent="0.2">
      <c r="A22" s="176"/>
      <c r="B22" s="177"/>
      <c r="C22" s="177"/>
      <c r="D22" s="177"/>
      <c r="E22" s="177"/>
      <c r="F22" s="177"/>
      <c r="G22" s="177"/>
      <c r="H22" s="178"/>
    </row>
    <row r="23" spans="1:8" x14ac:dyDescent="0.2">
      <c r="A23" s="179"/>
      <c r="B23" s="180"/>
      <c r="C23" s="180"/>
      <c r="D23" s="180"/>
      <c r="E23" s="180"/>
      <c r="F23" s="180"/>
      <c r="G23" s="180"/>
      <c r="H23" s="181"/>
    </row>
    <row r="25" spans="1:8" x14ac:dyDescent="0.2">
      <c r="A25" s="17" t="s">
        <v>67</v>
      </c>
    </row>
    <row r="26" spans="1:8" x14ac:dyDescent="0.2">
      <c r="A26" s="173"/>
      <c r="B26" s="174"/>
      <c r="C26" s="174"/>
      <c r="D26" s="174"/>
      <c r="E26" s="174"/>
      <c r="F26" s="174"/>
      <c r="G26" s="174"/>
      <c r="H26" s="175"/>
    </row>
    <row r="27" spans="1:8" x14ac:dyDescent="0.2">
      <c r="A27" s="176"/>
      <c r="B27" s="177"/>
      <c r="C27" s="177"/>
      <c r="D27" s="177"/>
      <c r="E27" s="177"/>
      <c r="F27" s="177"/>
      <c r="G27" s="177"/>
      <c r="H27" s="178"/>
    </row>
    <row r="28" spans="1:8" x14ac:dyDescent="0.2">
      <c r="A28" s="176"/>
      <c r="B28" s="177"/>
      <c r="C28" s="177"/>
      <c r="D28" s="177"/>
      <c r="E28" s="177"/>
      <c r="F28" s="177"/>
      <c r="G28" s="177"/>
      <c r="H28" s="178"/>
    </row>
    <row r="29" spans="1:8" x14ac:dyDescent="0.2">
      <c r="A29" s="176"/>
      <c r="B29" s="177"/>
      <c r="C29" s="177"/>
      <c r="D29" s="177"/>
      <c r="E29" s="177"/>
      <c r="F29" s="177"/>
      <c r="G29" s="177"/>
      <c r="H29" s="178"/>
    </row>
    <row r="30" spans="1:8" x14ac:dyDescent="0.2">
      <c r="A30" s="176"/>
      <c r="B30" s="177"/>
      <c r="C30" s="177"/>
      <c r="D30" s="177"/>
      <c r="E30" s="177"/>
      <c r="F30" s="177"/>
      <c r="G30" s="177"/>
      <c r="H30" s="178"/>
    </row>
    <row r="31" spans="1:8" x14ac:dyDescent="0.2">
      <c r="A31" s="176"/>
      <c r="B31" s="177"/>
      <c r="C31" s="177"/>
      <c r="D31" s="177"/>
      <c r="E31" s="177"/>
      <c r="F31" s="177"/>
      <c r="G31" s="177"/>
      <c r="H31" s="178"/>
    </row>
    <row r="32" spans="1:8" x14ac:dyDescent="0.2">
      <c r="A32" s="176"/>
      <c r="B32" s="177"/>
      <c r="C32" s="177"/>
      <c r="D32" s="177"/>
      <c r="E32" s="177"/>
      <c r="F32" s="177"/>
      <c r="G32" s="177"/>
      <c r="H32" s="178"/>
    </row>
    <row r="33" spans="1:8" x14ac:dyDescent="0.2">
      <c r="A33" s="176"/>
      <c r="B33" s="177"/>
      <c r="C33" s="177"/>
      <c r="D33" s="177"/>
      <c r="E33" s="177"/>
      <c r="F33" s="177"/>
      <c r="G33" s="177"/>
      <c r="H33" s="178"/>
    </row>
    <row r="34" spans="1:8" x14ac:dyDescent="0.2">
      <c r="A34" s="176"/>
      <c r="B34" s="177"/>
      <c r="C34" s="177"/>
      <c r="D34" s="177"/>
      <c r="E34" s="177"/>
      <c r="F34" s="177"/>
      <c r="G34" s="177"/>
      <c r="H34" s="178"/>
    </row>
    <row r="35" spans="1:8" x14ac:dyDescent="0.2">
      <c r="A35" s="176"/>
      <c r="B35" s="177"/>
      <c r="C35" s="177"/>
      <c r="D35" s="177"/>
      <c r="E35" s="177"/>
      <c r="F35" s="177"/>
      <c r="G35" s="177"/>
      <c r="H35" s="178"/>
    </row>
    <row r="36" spans="1:8" x14ac:dyDescent="0.2">
      <c r="A36" s="176"/>
      <c r="B36" s="177"/>
      <c r="C36" s="177"/>
      <c r="D36" s="177"/>
      <c r="E36" s="177"/>
      <c r="F36" s="177"/>
      <c r="G36" s="177"/>
      <c r="H36" s="178"/>
    </row>
    <row r="37" spans="1:8" x14ac:dyDescent="0.2">
      <c r="A37" s="176"/>
      <c r="B37" s="177"/>
      <c r="C37" s="177"/>
      <c r="D37" s="177"/>
      <c r="E37" s="177"/>
      <c r="F37" s="177"/>
      <c r="G37" s="177"/>
      <c r="H37" s="178"/>
    </row>
    <row r="38" spans="1:8" x14ac:dyDescent="0.2">
      <c r="A38" s="176"/>
      <c r="B38" s="177"/>
      <c r="C38" s="177"/>
      <c r="D38" s="177"/>
      <c r="E38" s="177"/>
      <c r="F38" s="177"/>
      <c r="G38" s="177"/>
      <c r="H38" s="178"/>
    </row>
    <row r="39" spans="1:8" x14ac:dyDescent="0.2">
      <c r="A39" s="176"/>
      <c r="B39" s="177"/>
      <c r="C39" s="177"/>
      <c r="D39" s="177"/>
      <c r="E39" s="177"/>
      <c r="F39" s="177"/>
      <c r="G39" s="177"/>
      <c r="H39" s="178"/>
    </row>
    <row r="40" spans="1:8" x14ac:dyDescent="0.2">
      <c r="A40" s="176"/>
      <c r="B40" s="177"/>
      <c r="C40" s="177"/>
      <c r="D40" s="177"/>
      <c r="E40" s="177"/>
      <c r="F40" s="177"/>
      <c r="G40" s="177"/>
      <c r="H40" s="178"/>
    </row>
    <row r="41" spans="1:8" x14ac:dyDescent="0.2">
      <c r="A41" s="176"/>
      <c r="B41" s="177"/>
      <c r="C41" s="177"/>
      <c r="D41" s="177"/>
      <c r="E41" s="177"/>
      <c r="F41" s="177"/>
      <c r="G41" s="177"/>
      <c r="H41" s="178"/>
    </row>
    <row r="42" spans="1:8" x14ac:dyDescent="0.2">
      <c r="A42" s="176"/>
      <c r="B42" s="177"/>
      <c r="C42" s="177"/>
      <c r="D42" s="177"/>
      <c r="E42" s="177"/>
      <c r="F42" s="177"/>
      <c r="G42" s="177"/>
      <c r="H42" s="178"/>
    </row>
    <row r="43" spans="1:8" x14ac:dyDescent="0.2">
      <c r="A43" s="176"/>
      <c r="B43" s="177"/>
      <c r="C43" s="177"/>
      <c r="D43" s="177"/>
      <c r="E43" s="177"/>
      <c r="F43" s="177"/>
      <c r="G43" s="177"/>
      <c r="H43" s="178"/>
    </row>
    <row r="44" spans="1:8" x14ac:dyDescent="0.2">
      <c r="A44" s="179"/>
      <c r="B44" s="180"/>
      <c r="C44" s="180"/>
      <c r="D44" s="180"/>
      <c r="E44" s="180"/>
      <c r="F44" s="180"/>
      <c r="G44" s="180"/>
      <c r="H44" s="181"/>
    </row>
    <row r="46" spans="1:8" x14ac:dyDescent="0.2">
      <c r="A46" s="17" t="s">
        <v>68</v>
      </c>
    </row>
    <row r="47" spans="1:8" x14ac:dyDescent="0.2">
      <c r="A47" s="173"/>
      <c r="B47" s="174"/>
      <c r="C47" s="174"/>
      <c r="D47" s="174"/>
      <c r="E47" s="174"/>
      <c r="F47" s="174"/>
      <c r="G47" s="174"/>
      <c r="H47" s="175"/>
    </row>
    <row r="48" spans="1:8" x14ac:dyDescent="0.2">
      <c r="A48" s="176"/>
      <c r="B48" s="177"/>
      <c r="C48" s="177"/>
      <c r="D48" s="177"/>
      <c r="E48" s="177"/>
      <c r="F48" s="177"/>
      <c r="G48" s="177"/>
      <c r="H48" s="178"/>
    </row>
    <row r="49" spans="1:8" x14ac:dyDescent="0.2">
      <c r="A49" s="176"/>
      <c r="B49" s="177"/>
      <c r="C49" s="177"/>
      <c r="D49" s="177"/>
      <c r="E49" s="177"/>
      <c r="F49" s="177"/>
      <c r="G49" s="177"/>
      <c r="H49" s="178"/>
    </row>
    <row r="50" spans="1:8" x14ac:dyDescent="0.2">
      <c r="A50" s="176"/>
      <c r="B50" s="177"/>
      <c r="C50" s="177"/>
      <c r="D50" s="177"/>
      <c r="E50" s="177"/>
      <c r="F50" s="177"/>
      <c r="G50" s="177"/>
      <c r="H50" s="178"/>
    </row>
    <row r="51" spans="1:8" x14ac:dyDescent="0.2">
      <c r="A51" s="176"/>
      <c r="B51" s="177"/>
      <c r="C51" s="177"/>
      <c r="D51" s="177"/>
      <c r="E51" s="177"/>
      <c r="F51" s="177"/>
      <c r="G51" s="177"/>
      <c r="H51" s="178"/>
    </row>
    <row r="52" spans="1:8" x14ac:dyDescent="0.2">
      <c r="A52" s="176"/>
      <c r="B52" s="177"/>
      <c r="C52" s="177"/>
      <c r="D52" s="177"/>
      <c r="E52" s="177"/>
      <c r="F52" s="177"/>
      <c r="G52" s="177"/>
      <c r="H52" s="178"/>
    </row>
    <row r="53" spans="1:8" x14ac:dyDescent="0.2">
      <c r="A53" s="176"/>
      <c r="B53" s="177"/>
      <c r="C53" s="177"/>
      <c r="D53" s="177"/>
      <c r="E53" s="177"/>
      <c r="F53" s="177"/>
      <c r="G53" s="177"/>
      <c r="H53" s="178"/>
    </row>
    <row r="54" spans="1:8" x14ac:dyDescent="0.2">
      <c r="A54" s="176"/>
      <c r="B54" s="177"/>
      <c r="C54" s="177"/>
      <c r="D54" s="177"/>
      <c r="E54" s="177"/>
      <c r="F54" s="177"/>
      <c r="G54" s="177"/>
      <c r="H54" s="178"/>
    </row>
    <row r="55" spans="1:8" x14ac:dyDescent="0.2">
      <c r="A55" s="176"/>
      <c r="B55" s="177"/>
      <c r="C55" s="177"/>
      <c r="D55" s="177"/>
      <c r="E55" s="177"/>
      <c r="F55" s="177"/>
      <c r="G55" s="177"/>
      <c r="H55" s="178"/>
    </row>
    <row r="56" spans="1:8" x14ac:dyDescent="0.2">
      <c r="A56" s="176"/>
      <c r="B56" s="177"/>
      <c r="C56" s="177"/>
      <c r="D56" s="177"/>
      <c r="E56" s="177"/>
      <c r="F56" s="177"/>
      <c r="G56" s="177"/>
      <c r="H56" s="178"/>
    </row>
    <row r="57" spans="1:8" x14ac:dyDescent="0.2">
      <c r="A57" s="176"/>
      <c r="B57" s="177"/>
      <c r="C57" s="177"/>
      <c r="D57" s="177"/>
      <c r="E57" s="177"/>
      <c r="F57" s="177"/>
      <c r="G57" s="177"/>
      <c r="H57" s="178"/>
    </row>
    <row r="58" spans="1:8" x14ac:dyDescent="0.2">
      <c r="A58" s="176"/>
      <c r="B58" s="177"/>
      <c r="C58" s="177"/>
      <c r="D58" s="177"/>
      <c r="E58" s="177"/>
      <c r="F58" s="177"/>
      <c r="G58" s="177"/>
      <c r="H58" s="178"/>
    </row>
    <row r="59" spans="1:8" x14ac:dyDescent="0.2">
      <c r="A59" s="176"/>
      <c r="B59" s="177"/>
      <c r="C59" s="177"/>
      <c r="D59" s="177"/>
      <c r="E59" s="177"/>
      <c r="F59" s="177"/>
      <c r="G59" s="177"/>
      <c r="H59" s="178"/>
    </row>
    <row r="60" spans="1:8" x14ac:dyDescent="0.2">
      <c r="A60" s="176"/>
      <c r="B60" s="177"/>
      <c r="C60" s="177"/>
      <c r="D60" s="177"/>
      <c r="E60" s="177"/>
      <c r="F60" s="177"/>
      <c r="G60" s="177"/>
      <c r="H60" s="178"/>
    </row>
    <row r="61" spans="1:8" x14ac:dyDescent="0.2">
      <c r="A61" s="176"/>
      <c r="B61" s="177"/>
      <c r="C61" s="177"/>
      <c r="D61" s="177"/>
      <c r="E61" s="177"/>
      <c r="F61" s="177"/>
      <c r="G61" s="177"/>
      <c r="H61" s="178"/>
    </row>
    <row r="62" spans="1:8" x14ac:dyDescent="0.2">
      <c r="A62" s="176"/>
      <c r="B62" s="177"/>
      <c r="C62" s="177"/>
      <c r="D62" s="177"/>
      <c r="E62" s="177"/>
      <c r="F62" s="177"/>
      <c r="G62" s="177"/>
      <c r="H62" s="178"/>
    </row>
    <row r="63" spans="1:8" x14ac:dyDescent="0.2">
      <c r="A63" s="176"/>
      <c r="B63" s="177"/>
      <c r="C63" s="177"/>
      <c r="D63" s="177"/>
      <c r="E63" s="177"/>
      <c r="F63" s="177"/>
      <c r="G63" s="177"/>
      <c r="H63" s="178"/>
    </row>
    <row r="64" spans="1:8" x14ac:dyDescent="0.2">
      <c r="A64" s="176"/>
      <c r="B64" s="177"/>
      <c r="C64" s="177"/>
      <c r="D64" s="177"/>
      <c r="E64" s="177"/>
      <c r="F64" s="177"/>
      <c r="G64" s="177"/>
      <c r="H64" s="178"/>
    </row>
    <row r="65" spans="1:8" x14ac:dyDescent="0.2">
      <c r="A65" s="179"/>
      <c r="B65" s="180"/>
      <c r="C65" s="180"/>
      <c r="D65" s="180"/>
      <c r="E65" s="180"/>
      <c r="F65" s="180"/>
      <c r="G65" s="180"/>
      <c r="H65" s="181"/>
    </row>
  </sheetData>
  <sheetProtection algorithmName="SHA-512" hashValue="ln81oCAR4xSfQUQdgKUYXhOpuo/RXi7QNhC3uHwHITHgRXxRi57MF/yNzdC1JrI5ms6Lm7hMgy0dYd9MPwWfXA==" saltValue="btpXgseuBuGnmjz0TH4dGQ==" spinCount="100000" sheet="1" objects="1" scenarios="1"/>
  <protectedRanges>
    <protectedRange sqref="A47:H65" name="Range3"/>
    <protectedRange sqref="A5:H23" name="Range1"/>
    <protectedRange sqref="A26:H44" name="Range2"/>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89" orientation="portrait" verticalDpi="0"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60"/>
  <sheetViews>
    <sheetView zoomScaleNormal="100" workbookViewId="0">
      <selection activeCell="B59" sqref="B3:B59"/>
    </sheetView>
  </sheetViews>
  <sheetFormatPr defaultColWidth="9.140625" defaultRowHeight="12.75" x14ac:dyDescent="0.2"/>
  <cols>
    <col min="1" max="1" width="49.28515625" style="2" customWidth="1"/>
    <col min="2" max="2" width="37.42578125" style="2" customWidth="1"/>
    <col min="3" max="3" width="9.140625" style="2"/>
    <col min="4" max="4" width="14.28515625" style="2" customWidth="1"/>
    <col min="5" max="5" width="9.42578125" style="2" bestFit="1" customWidth="1"/>
    <col min="6" max="16384" width="9.140625" style="2"/>
  </cols>
  <sheetData>
    <row r="1" spans="1:5" x14ac:dyDescent="0.2">
      <c r="A1" s="17" t="s">
        <v>72</v>
      </c>
      <c r="D1" s="76" t="s">
        <v>224</v>
      </c>
      <c r="E1" s="77">
        <v>45887</v>
      </c>
    </row>
    <row r="2" spans="1:5" ht="13.5" thickBot="1" x14ac:dyDescent="0.25"/>
    <row r="3" spans="1:5" ht="13.5" thickTop="1" x14ac:dyDescent="0.2">
      <c r="A3" s="36" t="s">
        <v>61</v>
      </c>
      <c r="B3" s="126">
        <f>form!E51</f>
        <v>0</v>
      </c>
      <c r="C3" s="21"/>
      <c r="D3" s="78" t="s">
        <v>225</v>
      </c>
    </row>
    <row r="4" spans="1:5" x14ac:dyDescent="0.2">
      <c r="A4" s="36" t="s">
        <v>62</v>
      </c>
      <c r="B4" s="127">
        <f>form!G89</f>
        <v>0</v>
      </c>
      <c r="C4" s="22"/>
      <c r="D4" s="78" t="s">
        <v>226</v>
      </c>
    </row>
    <row r="5" spans="1:5" x14ac:dyDescent="0.2">
      <c r="A5" s="36" t="s">
        <v>73</v>
      </c>
      <c r="B5" s="127">
        <f>form!G90</f>
        <v>0</v>
      </c>
      <c r="C5" s="22"/>
      <c r="D5" s="78" t="s">
        <v>227</v>
      </c>
    </row>
    <row r="6" spans="1:5" x14ac:dyDescent="0.2">
      <c r="A6" s="36" t="s">
        <v>28</v>
      </c>
      <c r="B6" s="127">
        <f>form!G91</f>
        <v>0</v>
      </c>
      <c r="C6" s="22"/>
      <c r="D6" s="78"/>
    </row>
    <row r="7" spans="1:5" x14ac:dyDescent="0.2">
      <c r="A7" s="36" t="s">
        <v>63</v>
      </c>
      <c r="B7" s="127">
        <f>form!G92</f>
        <v>0</v>
      </c>
      <c r="C7" s="21"/>
      <c r="D7" s="78"/>
    </row>
    <row r="8" spans="1:5" ht="13.5" thickBot="1" x14ac:dyDescent="0.25">
      <c r="A8" s="36" t="s">
        <v>64</v>
      </c>
      <c r="B8" s="128">
        <f>form!G114</f>
        <v>0</v>
      </c>
      <c r="C8" s="22"/>
      <c r="D8" s="78"/>
    </row>
    <row r="9" spans="1:5" ht="14.25" thickTop="1" thickBot="1" x14ac:dyDescent="0.25">
      <c r="A9" s="36"/>
      <c r="B9" s="36"/>
      <c r="C9" s="22"/>
      <c r="D9" s="78"/>
    </row>
    <row r="10" spans="1:5" ht="13.5" thickTop="1" x14ac:dyDescent="0.2">
      <c r="A10" s="36" t="s">
        <v>60</v>
      </c>
      <c r="B10" s="129">
        <f>form!C15</f>
        <v>0</v>
      </c>
      <c r="C10" s="79">
        <v>1</v>
      </c>
      <c r="D10" s="78"/>
    </row>
    <row r="11" spans="1:5" x14ac:dyDescent="0.2">
      <c r="A11" s="36"/>
      <c r="B11" s="127">
        <f>form!C16</f>
        <v>0</v>
      </c>
      <c r="C11" s="79">
        <v>2</v>
      </c>
      <c r="D11" s="78"/>
    </row>
    <row r="12" spans="1:5" x14ac:dyDescent="0.2">
      <c r="A12" s="36"/>
      <c r="B12" s="127">
        <f>form!C17</f>
        <v>0</v>
      </c>
      <c r="C12" s="79">
        <v>3</v>
      </c>
      <c r="D12" s="78"/>
    </row>
    <row r="13" spans="1:5" x14ac:dyDescent="0.2">
      <c r="A13" s="36"/>
      <c r="B13" s="127">
        <f>form!C18</f>
        <v>0</v>
      </c>
      <c r="C13" s="79">
        <v>4</v>
      </c>
      <c r="D13" s="78"/>
    </row>
    <row r="14" spans="1:5" x14ac:dyDescent="0.2">
      <c r="A14" s="36"/>
      <c r="B14" s="127">
        <f>form!C19</f>
        <v>0</v>
      </c>
      <c r="C14" s="79">
        <v>5</v>
      </c>
      <c r="D14" s="78"/>
    </row>
    <row r="15" spans="1:5" x14ac:dyDescent="0.2">
      <c r="A15" s="36"/>
      <c r="B15" s="127">
        <f>form!C20</f>
        <v>0</v>
      </c>
      <c r="C15" s="79">
        <v>6</v>
      </c>
      <c r="D15" s="78"/>
    </row>
    <row r="16" spans="1:5" x14ac:dyDescent="0.2">
      <c r="A16" s="36"/>
      <c r="B16" s="127">
        <f>form!C21</f>
        <v>0</v>
      </c>
      <c r="C16" s="79">
        <v>7</v>
      </c>
      <c r="D16" s="78"/>
    </row>
    <row r="17" spans="1:4" x14ac:dyDescent="0.2">
      <c r="A17" s="36"/>
      <c r="B17" s="127">
        <f>form!C22</f>
        <v>0</v>
      </c>
      <c r="C17" s="79">
        <v>8</v>
      </c>
      <c r="D17" s="78"/>
    </row>
    <row r="18" spans="1:4" x14ac:dyDescent="0.2">
      <c r="A18" s="36"/>
      <c r="B18" s="127">
        <f>form!C23</f>
        <v>0</v>
      </c>
      <c r="C18" s="79">
        <v>9</v>
      </c>
      <c r="D18" s="78"/>
    </row>
    <row r="19" spans="1:4" x14ac:dyDescent="0.2">
      <c r="A19" s="36"/>
      <c r="B19" s="127">
        <f>form!C24</f>
        <v>0</v>
      </c>
      <c r="C19" s="79">
        <v>10</v>
      </c>
      <c r="D19" s="78"/>
    </row>
    <row r="20" spans="1:4" x14ac:dyDescent="0.2">
      <c r="A20" s="36"/>
      <c r="B20" s="127">
        <f>form!C25</f>
        <v>0</v>
      </c>
      <c r="C20" s="79">
        <v>11</v>
      </c>
      <c r="D20" s="78"/>
    </row>
    <row r="21" spans="1:4" x14ac:dyDescent="0.2">
      <c r="A21" s="36"/>
      <c r="B21" s="127">
        <f>form!C26</f>
        <v>0</v>
      </c>
      <c r="C21" s="79">
        <v>12</v>
      </c>
      <c r="D21" s="78"/>
    </row>
    <row r="22" spans="1:4" x14ac:dyDescent="0.2">
      <c r="A22" s="36"/>
      <c r="B22" s="127">
        <f>form!C27</f>
        <v>0</v>
      </c>
      <c r="C22" s="79">
        <v>13</v>
      </c>
      <c r="D22" s="78"/>
    </row>
    <row r="23" spans="1:4" x14ac:dyDescent="0.2">
      <c r="A23" s="36"/>
      <c r="B23" s="127">
        <f>form!C28</f>
        <v>0</v>
      </c>
      <c r="C23" s="79">
        <v>14</v>
      </c>
      <c r="D23" s="78"/>
    </row>
    <row r="24" spans="1:4" x14ac:dyDescent="0.2">
      <c r="A24" s="36"/>
      <c r="B24" s="127">
        <f>form!C29</f>
        <v>0</v>
      </c>
      <c r="C24" s="79">
        <v>15</v>
      </c>
      <c r="D24" s="78"/>
    </row>
    <row r="25" spans="1:4" x14ac:dyDescent="0.2">
      <c r="A25" s="36" t="s">
        <v>71</v>
      </c>
      <c r="B25" s="130">
        <f>form!F463</f>
        <v>0</v>
      </c>
      <c r="C25"/>
      <c r="D25" s="78"/>
    </row>
    <row r="26" spans="1:4" x14ac:dyDescent="0.2">
      <c r="A26" s="36" t="s">
        <v>356</v>
      </c>
      <c r="B26" s="131">
        <f>form!E129</f>
        <v>0</v>
      </c>
      <c r="C26"/>
      <c r="D26" s="78"/>
    </row>
    <row r="27" spans="1:4" x14ac:dyDescent="0.2">
      <c r="A27" s="36" t="s">
        <v>345</v>
      </c>
      <c r="B27" s="131">
        <f>form!F129</f>
        <v>0</v>
      </c>
      <c r="C27"/>
      <c r="D27" s="78"/>
    </row>
    <row r="28" spans="1:4" x14ac:dyDescent="0.2">
      <c r="A28" s="110" t="str">
        <f>form!D146</f>
        <v>South African stock exchange listed Companies and subsidiaries</v>
      </c>
      <c r="B28" s="132">
        <f>form!G146</f>
        <v>0</v>
      </c>
      <c r="C28"/>
      <c r="D28" s="78"/>
    </row>
    <row r="29" spans="1:4" x14ac:dyDescent="0.2">
      <c r="A29" s="110" t="str">
        <f>form!D147</f>
        <v>Companies with Public Interest Score above 350</v>
      </c>
      <c r="B29" s="132">
        <f>form!G147</f>
        <v>0</v>
      </c>
      <c r="C29"/>
      <c r="D29" s="78"/>
    </row>
    <row r="30" spans="1:4" x14ac:dyDescent="0.2">
      <c r="A30" s="110" t="str">
        <f>form!D148</f>
        <v>All other audits excluding those listed in a more specific category</v>
      </c>
      <c r="B30" s="132">
        <f>form!G148</f>
        <v>0</v>
      </c>
      <c r="C30"/>
      <c r="D30" s="78"/>
    </row>
    <row r="31" spans="1:4" x14ac:dyDescent="0.2">
      <c r="A31" s="110" t="str">
        <f>form!D149</f>
        <v>Banks and returns in terms of the regulations to the Banks Act</v>
      </c>
      <c r="B31" s="132">
        <f>form!G149</f>
        <v>0</v>
      </c>
      <c r="C31"/>
      <c r="D31" s="78"/>
    </row>
    <row r="32" spans="1:4" x14ac:dyDescent="0.2">
      <c r="A32" s="110" t="str">
        <f>form!D150</f>
        <v>Insurance Companies, Collective Investment Schemes, Pension, Retirement and Provident funds</v>
      </c>
      <c r="B32" s="132">
        <f>form!G150</f>
        <v>0</v>
      </c>
      <c r="C32"/>
      <c r="D32" s="78"/>
    </row>
    <row r="33" spans="1:4" x14ac:dyDescent="0.2">
      <c r="A33" s="110" t="str">
        <f>form!D152</f>
        <v>Medical Schemes</v>
      </c>
      <c r="B33" s="132">
        <f>form!G152</f>
        <v>0</v>
      </c>
      <c r="C33"/>
      <c r="D33" s="78"/>
    </row>
    <row r="34" spans="1:4" x14ac:dyDescent="0.2">
      <c r="A34" s="110" t="str">
        <f>form!D153</f>
        <v>Auditor General (all work provided to AGSA)</v>
      </c>
      <c r="B34" s="132">
        <f>form!G153</f>
        <v>0</v>
      </c>
      <c r="C34"/>
      <c r="D34" s="78"/>
    </row>
    <row r="35" spans="1:4" x14ac:dyDescent="0.2">
      <c r="A35" s="110" t="str">
        <f>form!D154</f>
        <v>Attorneys and Estate Agents Trust Accounts</v>
      </c>
      <c r="B35" s="132">
        <f>form!G154</f>
        <v>0</v>
      </c>
      <c r="C35"/>
      <c r="D35" s="78"/>
    </row>
    <row r="36" spans="1:4" x14ac:dyDescent="0.2">
      <c r="A36" s="110" t="str">
        <f>form!D155</f>
        <v>B-BBEE</v>
      </c>
      <c r="B36" s="132">
        <f>form!G155</f>
        <v>0</v>
      </c>
      <c r="C36"/>
      <c r="D36" s="78"/>
    </row>
    <row r="37" spans="1:4" x14ac:dyDescent="0.2">
      <c r="A37" s="110" t="str">
        <f>form!D156</f>
        <v>Independent Review</v>
      </c>
      <c r="B37" s="132">
        <f>form!G156</f>
        <v>0</v>
      </c>
      <c r="C37"/>
      <c r="D37" s="78"/>
    </row>
    <row r="38" spans="1:4" x14ac:dyDescent="0.2">
      <c r="A38" s="110" t="str">
        <f>form!D157</f>
        <v>Internal audit</v>
      </c>
      <c r="B38" s="132">
        <f>form!G157</f>
        <v>0</v>
      </c>
      <c r="C38"/>
      <c r="D38" s="78"/>
    </row>
    <row r="39" spans="1:4" x14ac:dyDescent="0.2">
      <c r="A39" s="110" t="str">
        <f>form!D158</f>
        <v>Compilations</v>
      </c>
      <c r="B39" s="132">
        <f>form!G158</f>
        <v>0</v>
      </c>
      <c r="C39"/>
      <c r="D39" s="78"/>
    </row>
    <row r="40" spans="1:4" x14ac:dyDescent="0.2">
      <c r="A40" s="110" t="str">
        <f>form!D159</f>
        <v>Compliance and Administration</v>
      </c>
      <c r="B40" s="132">
        <f>form!G159</f>
        <v>0</v>
      </c>
      <c r="C40"/>
      <c r="D40" s="78"/>
    </row>
    <row r="41" spans="1:4" x14ac:dyDescent="0.2">
      <c r="A41" s="110" t="str">
        <f>form!D160</f>
        <v>Consulting</v>
      </c>
      <c r="B41" s="132">
        <f>form!G160</f>
        <v>0</v>
      </c>
      <c r="C41"/>
      <c r="D41" s="78"/>
    </row>
    <row r="42" spans="1:4" x14ac:dyDescent="0.2">
      <c r="A42" s="110" t="str">
        <f>form!D161</f>
        <v>Accounting, bookkeeping and agreed upon procedures</v>
      </c>
      <c r="B42" s="132">
        <f>form!G161</f>
        <v>0</v>
      </c>
      <c r="C42"/>
      <c r="D42" s="78"/>
    </row>
    <row r="43" spans="1:4" x14ac:dyDescent="0.2">
      <c r="A43" s="110" t="str">
        <f>form!D162</f>
        <v>Payroll administration. Please also refer to question 8</v>
      </c>
      <c r="B43" s="132">
        <f>form!G162</f>
        <v>0</v>
      </c>
      <c r="C43"/>
      <c r="D43" s="78"/>
    </row>
    <row r="44" spans="1:4" x14ac:dyDescent="0.2">
      <c r="A44" s="110" t="str">
        <f>form!D163</f>
        <v>Secretarial (including UIF, WCA and other statutory returns) and Share Registration</v>
      </c>
      <c r="B44" s="132">
        <f>form!G163</f>
        <v>0</v>
      </c>
      <c r="C44"/>
      <c r="D44" s="78"/>
    </row>
    <row r="45" spans="1:4" x14ac:dyDescent="0.2">
      <c r="A45" s="110" t="str">
        <f>form!D164</f>
        <v>Management Consulting and advisory excluding valuations, mergers, acquisitions</v>
      </c>
      <c r="B45" s="132">
        <f>form!G164</f>
        <v>0</v>
      </c>
      <c r="C45"/>
      <c r="D45" s="78"/>
    </row>
    <row r="46" spans="1:4" x14ac:dyDescent="0.2">
      <c r="A46" s="110" t="str">
        <f>form!D165</f>
        <v>Valuations, Mergers and Acquisitions</v>
      </c>
      <c r="B46" s="132">
        <f>form!G165</f>
        <v>0</v>
      </c>
      <c r="C46"/>
      <c r="D46" s="78"/>
    </row>
    <row r="47" spans="1:4" x14ac:dyDescent="0.2">
      <c r="A47" s="110" t="str">
        <f>form!D166</f>
        <v>Trusteeship, Trust Administration, Executorship (including acting as agent), Curatorship</v>
      </c>
      <c r="B47" s="132">
        <f>form!G166</f>
        <v>0</v>
      </c>
      <c r="C47"/>
      <c r="D47" s="78"/>
    </row>
    <row r="48" spans="1:4" x14ac:dyDescent="0.2">
      <c r="A48" s="110" t="str">
        <f>form!D167</f>
        <v>Liquidations and Insolvencies</v>
      </c>
      <c r="B48" s="132">
        <f>form!G167</f>
        <v>0</v>
      </c>
      <c r="C48"/>
      <c r="D48" s="78"/>
    </row>
    <row r="49" spans="1:4" x14ac:dyDescent="0.2">
      <c r="A49" s="110" t="str">
        <f>form!D168</f>
        <v>Partners or Directors acting as Business Rescue Practitioners</v>
      </c>
      <c r="B49" s="132">
        <f>form!G168</f>
        <v>0</v>
      </c>
      <c r="C49"/>
      <c r="D49" s="78"/>
    </row>
    <row r="50" spans="1:4" x14ac:dyDescent="0.2">
      <c r="A50" s="110" t="str">
        <f>form!D169</f>
        <v>Business Rescue Practitioner support services</v>
      </c>
      <c r="B50" s="132">
        <f>form!G169</f>
        <v>0</v>
      </c>
      <c r="C50"/>
      <c r="D50" s="78"/>
    </row>
    <row r="51" spans="1:4" x14ac:dyDescent="0.2">
      <c r="A51" s="110" t="str">
        <f>form!D170</f>
        <v>Forensic Investigations and Services, Acting as an Arbitrator, Mediator or Expert witness. Please complete question 9 if amount shown</v>
      </c>
      <c r="B51" s="132">
        <f>form!G170</f>
        <v>0</v>
      </c>
      <c r="C51"/>
      <c r="D51" s="78"/>
    </row>
    <row r="52" spans="1:4" x14ac:dyDescent="0.2">
      <c r="A52" s="110" t="str">
        <f>form!D171</f>
        <v>Sale of Short Term Insurance. Life Assurance and Medical Aid products</v>
      </c>
      <c r="B52" s="132">
        <f>form!G171</f>
        <v>0</v>
      </c>
      <c r="C52"/>
      <c r="D52" s="78"/>
    </row>
    <row r="53" spans="1:4" x14ac:dyDescent="0.2">
      <c r="A53" s="110" t="str">
        <f>form!D172</f>
        <v>Financial Planning and Investment Advice</v>
      </c>
      <c r="B53" s="132">
        <f>form!G172</f>
        <v>0</v>
      </c>
      <c r="C53"/>
      <c r="D53" s="78"/>
    </row>
    <row r="54" spans="1:4" x14ac:dyDescent="0.2">
      <c r="A54" s="110" t="str">
        <f>form!D173</f>
        <v>Investment Advice and Services iro Property Syndication</v>
      </c>
      <c r="B54" s="132">
        <f>form!G173</f>
        <v>0</v>
      </c>
      <c r="C54"/>
      <c r="D54" s="78"/>
    </row>
    <row r="55" spans="1:4" x14ac:dyDescent="0.2">
      <c r="A55" s="110" t="str">
        <f>form!D174</f>
        <v>Money Market and Funds management. Please also refer to question 14</v>
      </c>
      <c r="B55" s="132">
        <f>form!G174</f>
        <v>0</v>
      </c>
      <c r="C55"/>
      <c r="D55" s="78"/>
    </row>
    <row r="56" spans="1:4" x14ac:dyDescent="0.2">
      <c r="A56" s="110" t="str">
        <f>form!C175</f>
        <v>Other Services</v>
      </c>
      <c r="B56" s="132">
        <f>form!G175</f>
        <v>0</v>
      </c>
      <c r="C56"/>
      <c r="D56" s="78"/>
    </row>
    <row r="57" spans="1:4" ht="13.5" thickBot="1" x14ac:dyDescent="0.25">
      <c r="A57" s="36"/>
      <c r="B57" s="80">
        <f>SUM(B28:B56)</f>
        <v>0</v>
      </c>
      <c r="D57" s="78"/>
    </row>
    <row r="58" spans="1:4" ht="14.25" thickTop="1" thickBot="1" x14ac:dyDescent="0.25">
      <c r="A58" s="36"/>
      <c r="D58" s="78"/>
    </row>
    <row r="59" spans="1:4" ht="14.25" thickTop="1" thickBot="1" x14ac:dyDescent="0.25">
      <c r="A59" s="2" t="s">
        <v>157</v>
      </c>
      <c r="B59" s="133">
        <f>form!C384</f>
        <v>0</v>
      </c>
      <c r="D59" s="78"/>
    </row>
    <row r="60" spans="1:4" ht="13.5" thickTop="1" x14ac:dyDescent="0.2">
      <c r="B60" s="36"/>
    </row>
  </sheetData>
  <phoneticPr fontId="0" type="noConversion"/>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
  <sheetViews>
    <sheetView workbookViewId="0">
      <selection activeCell="A4" sqref="A4:T4"/>
    </sheetView>
  </sheetViews>
  <sheetFormatPr defaultColWidth="9.140625" defaultRowHeight="12.75" x14ac:dyDescent="0.2"/>
  <cols>
    <col min="1" max="1" width="22.28515625" style="2" customWidth="1"/>
    <col min="2" max="16" width="11.7109375" style="2" customWidth="1"/>
    <col min="17" max="16384" width="9.140625" style="2"/>
  </cols>
  <sheetData>
    <row r="1" spans="1:20" x14ac:dyDescent="0.2">
      <c r="A1" s="17" t="s">
        <v>72</v>
      </c>
    </row>
    <row r="3" spans="1:20" ht="33.75" x14ac:dyDescent="0.2">
      <c r="A3" s="63" t="s">
        <v>141</v>
      </c>
      <c r="B3" s="67" t="s">
        <v>142</v>
      </c>
      <c r="C3" s="63" t="s">
        <v>143</v>
      </c>
      <c r="D3" s="63" t="s">
        <v>144</v>
      </c>
      <c r="E3" s="63" t="s">
        <v>145</v>
      </c>
      <c r="F3" s="63" t="s">
        <v>146</v>
      </c>
      <c r="G3" s="63" t="s">
        <v>147</v>
      </c>
      <c r="H3" s="63" t="s">
        <v>148</v>
      </c>
      <c r="I3" s="63" t="s">
        <v>149</v>
      </c>
      <c r="J3" s="63" t="s">
        <v>150</v>
      </c>
      <c r="K3" s="63" t="s">
        <v>151</v>
      </c>
      <c r="L3" s="63" t="s">
        <v>152</v>
      </c>
      <c r="M3" s="63" t="s">
        <v>153</v>
      </c>
      <c r="N3" s="63" t="s">
        <v>154</v>
      </c>
      <c r="O3" s="63" t="s">
        <v>155</v>
      </c>
      <c r="P3" s="63" t="s">
        <v>156</v>
      </c>
      <c r="Q3" s="63" t="s">
        <v>222</v>
      </c>
      <c r="R3" s="63" t="s">
        <v>223</v>
      </c>
      <c r="S3" s="63" t="s">
        <v>220</v>
      </c>
      <c r="T3" s="63" t="s">
        <v>221</v>
      </c>
    </row>
    <row r="4" spans="1:20" x14ac:dyDescent="0.2">
      <c r="A4" s="68">
        <f>form!C15</f>
        <v>0</v>
      </c>
      <c r="B4" s="69"/>
      <c r="C4" s="70"/>
      <c r="D4" s="71">
        <f>form!E36</f>
        <v>0</v>
      </c>
      <c r="E4" s="71">
        <f>form!E35</f>
        <v>0</v>
      </c>
      <c r="F4" s="71">
        <f>form!E37</f>
        <v>0</v>
      </c>
      <c r="G4" s="71">
        <f>form!E38</f>
        <v>0</v>
      </c>
      <c r="H4" s="71">
        <f>form!E39</f>
        <v>0</v>
      </c>
      <c r="I4" s="72">
        <f>form!E40</f>
        <v>0</v>
      </c>
      <c r="J4" s="74">
        <f>form!E46</f>
        <v>0</v>
      </c>
      <c r="K4" s="74">
        <f>form!E47</f>
        <v>0</v>
      </c>
      <c r="L4" s="74">
        <f>form!E48</f>
        <v>0</v>
      </c>
      <c r="M4" s="75">
        <f>form!E49</f>
        <v>0</v>
      </c>
      <c r="N4" s="64"/>
      <c r="O4" s="73"/>
      <c r="P4" s="64"/>
      <c r="Q4" s="64"/>
      <c r="R4" s="65"/>
      <c r="S4" s="66"/>
      <c r="T4" s="66"/>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4"/>
  <sheetViews>
    <sheetView zoomScale="110" zoomScaleNormal="110" workbookViewId="0">
      <selection activeCell="C3" sqref="C3:C43"/>
    </sheetView>
  </sheetViews>
  <sheetFormatPr defaultColWidth="9.140625" defaultRowHeight="12.75" x14ac:dyDescent="0.2"/>
  <cols>
    <col min="1" max="1" width="38.7109375" style="2" customWidth="1"/>
    <col min="2" max="2" width="18.7109375" style="2" customWidth="1"/>
    <col min="3" max="3" width="40.7109375" style="2" customWidth="1"/>
    <col min="4" max="4" width="5.7109375" style="2" customWidth="1"/>
    <col min="5" max="5" width="14.7109375" style="2" customWidth="1"/>
    <col min="6" max="16384" width="9.140625" style="2"/>
  </cols>
  <sheetData>
    <row r="1" spans="1:6" ht="11.25" customHeight="1" x14ac:dyDescent="0.2">
      <c r="A1" s="89" t="s">
        <v>357</v>
      </c>
      <c r="B1" s="89"/>
      <c r="C1" s="36"/>
      <c r="D1" s="36"/>
      <c r="E1" s="90" t="s">
        <v>224</v>
      </c>
      <c r="F1" s="91">
        <v>45887</v>
      </c>
    </row>
    <row r="2" spans="1:6" ht="11.25" customHeight="1" x14ac:dyDescent="0.2">
      <c r="A2" s="36"/>
      <c r="B2" s="36"/>
      <c r="C2" s="36"/>
      <c r="D2" s="36"/>
      <c r="E2" s="36"/>
      <c r="F2" s="36"/>
    </row>
    <row r="3" spans="1:6" ht="11.25" customHeight="1" x14ac:dyDescent="0.2">
      <c r="A3" s="36" t="s">
        <v>141</v>
      </c>
      <c r="B3" s="36"/>
      <c r="C3" s="134">
        <f>form!C15</f>
        <v>0</v>
      </c>
      <c r="D3" s="92">
        <v>1</v>
      </c>
      <c r="E3" s="93" t="s">
        <v>225</v>
      </c>
      <c r="F3" s="36"/>
    </row>
    <row r="4" spans="1:6" ht="11.25" customHeight="1" x14ac:dyDescent="0.2">
      <c r="A4" s="36"/>
      <c r="B4" s="36"/>
      <c r="C4" s="135">
        <f>form!C16</f>
        <v>0</v>
      </c>
      <c r="D4" s="92">
        <v>2</v>
      </c>
      <c r="E4" s="93" t="s">
        <v>226</v>
      </c>
      <c r="F4" s="36"/>
    </row>
    <row r="5" spans="1:6" ht="11.25" customHeight="1" x14ac:dyDescent="0.2">
      <c r="A5" s="36"/>
      <c r="B5" s="36"/>
      <c r="C5" s="135">
        <f>form!C17</f>
        <v>0</v>
      </c>
      <c r="D5" s="92">
        <v>3</v>
      </c>
      <c r="E5" s="93" t="s">
        <v>227</v>
      </c>
      <c r="F5" s="36"/>
    </row>
    <row r="6" spans="1:6" ht="11.25" customHeight="1" x14ac:dyDescent="0.2">
      <c r="A6" s="36"/>
      <c r="B6" s="36"/>
      <c r="C6" s="135">
        <f>form!C18</f>
        <v>0</v>
      </c>
      <c r="D6" s="92">
        <v>4</v>
      </c>
      <c r="E6" s="93"/>
      <c r="F6" s="36"/>
    </row>
    <row r="7" spans="1:6" ht="11.25" customHeight="1" x14ac:dyDescent="0.2">
      <c r="A7" s="36"/>
      <c r="B7" s="36"/>
      <c r="C7" s="135">
        <f>form!C19</f>
        <v>0</v>
      </c>
      <c r="D7" s="92">
        <v>5</v>
      </c>
      <c r="E7" s="93"/>
      <c r="F7" s="36"/>
    </row>
    <row r="8" spans="1:6" ht="11.25" customHeight="1" x14ac:dyDescent="0.2">
      <c r="A8" s="36"/>
      <c r="B8" s="36"/>
      <c r="C8" s="135">
        <f>form!C20</f>
        <v>0</v>
      </c>
      <c r="D8" s="92">
        <v>6</v>
      </c>
      <c r="E8" s="93"/>
      <c r="F8" s="36"/>
    </row>
    <row r="9" spans="1:6" ht="11.25" customHeight="1" x14ac:dyDescent="0.2">
      <c r="A9" s="36"/>
      <c r="B9" s="36"/>
      <c r="C9" s="135">
        <f>form!C21</f>
        <v>0</v>
      </c>
      <c r="D9" s="92">
        <v>7</v>
      </c>
      <c r="E9" s="93"/>
      <c r="F9" s="36"/>
    </row>
    <row r="10" spans="1:6" ht="11.25" customHeight="1" x14ac:dyDescent="0.2">
      <c r="A10" s="36"/>
      <c r="B10" s="36"/>
      <c r="C10" s="135">
        <f>form!C22</f>
        <v>0</v>
      </c>
      <c r="D10" s="92">
        <v>8</v>
      </c>
      <c r="E10" s="93"/>
      <c r="F10" s="36"/>
    </row>
    <row r="11" spans="1:6" ht="11.25" customHeight="1" x14ac:dyDescent="0.2">
      <c r="A11" s="36"/>
      <c r="B11" s="36"/>
      <c r="C11" s="135">
        <f>form!C23</f>
        <v>0</v>
      </c>
      <c r="D11" s="92">
        <v>9</v>
      </c>
      <c r="E11" s="93"/>
      <c r="F11" s="36"/>
    </row>
    <row r="12" spans="1:6" ht="11.25" customHeight="1" x14ac:dyDescent="0.2">
      <c r="A12" s="36"/>
      <c r="B12" s="36"/>
      <c r="C12" s="135">
        <f>form!C24</f>
        <v>0</v>
      </c>
      <c r="D12" s="92">
        <v>10</v>
      </c>
      <c r="E12" s="93"/>
      <c r="F12" s="36"/>
    </row>
    <row r="13" spans="1:6" ht="11.25" customHeight="1" x14ac:dyDescent="0.2">
      <c r="A13" s="36"/>
      <c r="B13" s="36"/>
      <c r="C13" s="135">
        <f>form!C25</f>
        <v>0</v>
      </c>
      <c r="D13" s="92">
        <v>11</v>
      </c>
      <c r="E13" s="93"/>
      <c r="F13" s="36"/>
    </row>
    <row r="14" spans="1:6" ht="11.25" customHeight="1" x14ac:dyDescent="0.2">
      <c r="A14" s="36"/>
      <c r="B14" s="36"/>
      <c r="C14" s="135">
        <f>form!C26</f>
        <v>0</v>
      </c>
      <c r="D14" s="92">
        <v>12</v>
      </c>
      <c r="E14" s="93"/>
      <c r="F14" s="36"/>
    </row>
    <row r="15" spans="1:6" ht="11.25" customHeight="1" x14ac:dyDescent="0.2">
      <c r="A15" s="36"/>
      <c r="B15" s="36"/>
      <c r="C15" s="135">
        <f>form!C27</f>
        <v>0</v>
      </c>
      <c r="D15" s="92">
        <v>13</v>
      </c>
      <c r="E15" s="93"/>
      <c r="F15" s="36"/>
    </row>
    <row r="16" spans="1:6" ht="11.25" customHeight="1" x14ac:dyDescent="0.2">
      <c r="A16" s="36"/>
      <c r="B16" s="36"/>
      <c r="C16" s="135">
        <f>form!C28</f>
        <v>0</v>
      </c>
      <c r="D16" s="92">
        <v>14</v>
      </c>
      <c r="E16" s="93"/>
      <c r="F16" s="36"/>
    </row>
    <row r="17" spans="1:6" ht="11.25" customHeight="1" x14ac:dyDescent="0.2">
      <c r="A17" s="36"/>
      <c r="B17" s="36"/>
      <c r="C17" s="136">
        <f>form!C29</f>
        <v>0</v>
      </c>
      <c r="D17" s="92">
        <v>15</v>
      </c>
      <c r="E17" s="93"/>
      <c r="F17" s="36"/>
    </row>
    <row r="18" spans="1:6" ht="11.25" customHeight="1" x14ac:dyDescent="0.2">
      <c r="A18" s="36"/>
      <c r="B18" s="36"/>
      <c r="C18" s="36"/>
      <c r="D18" s="36"/>
      <c r="E18" s="93"/>
      <c r="F18" s="36"/>
    </row>
    <row r="19" spans="1:6" ht="11.25" customHeight="1" x14ac:dyDescent="0.2">
      <c r="A19" s="94" t="s">
        <v>265</v>
      </c>
      <c r="B19" s="95" t="s">
        <v>2</v>
      </c>
      <c r="C19" s="137">
        <f>form!E35</f>
        <v>0</v>
      </c>
      <c r="D19" s="36"/>
      <c r="E19" s="93"/>
      <c r="F19" s="36"/>
    </row>
    <row r="20" spans="1:6" ht="11.25" customHeight="1" x14ac:dyDescent="0.2">
      <c r="A20" s="96"/>
      <c r="B20" s="94" t="s">
        <v>3</v>
      </c>
      <c r="C20" s="137">
        <f>form!E36</f>
        <v>0</v>
      </c>
      <c r="D20" s="36"/>
      <c r="E20" s="93"/>
      <c r="F20" s="36"/>
    </row>
    <row r="21" spans="1:6" ht="11.25" customHeight="1" x14ac:dyDescent="0.2">
      <c r="A21" s="94" t="s">
        <v>146</v>
      </c>
      <c r="B21" s="95" t="s">
        <v>275</v>
      </c>
      <c r="C21" s="137">
        <f>form!E37</f>
        <v>0</v>
      </c>
      <c r="D21" s="36"/>
      <c r="E21" s="93"/>
      <c r="F21" s="36"/>
    </row>
    <row r="22" spans="1:6" ht="11.25" customHeight="1" x14ac:dyDescent="0.2">
      <c r="A22" s="96"/>
      <c r="B22" s="94" t="s">
        <v>6</v>
      </c>
      <c r="C22" s="137">
        <f>form!E38</f>
        <v>0</v>
      </c>
      <c r="D22" s="36"/>
      <c r="E22" s="93"/>
      <c r="F22" s="36"/>
    </row>
    <row r="23" spans="1:6" ht="11.25" customHeight="1" x14ac:dyDescent="0.2">
      <c r="A23" s="96"/>
      <c r="B23" s="94" t="s">
        <v>7</v>
      </c>
      <c r="C23" s="137">
        <f>form!E39</f>
        <v>0</v>
      </c>
      <c r="D23" s="36"/>
      <c r="E23" s="93"/>
      <c r="F23" s="36"/>
    </row>
    <row r="24" spans="1:6" ht="11.25" customHeight="1" x14ac:dyDescent="0.2">
      <c r="A24" s="96"/>
      <c r="B24" s="94" t="s">
        <v>4</v>
      </c>
      <c r="C24" s="138">
        <f>form!E40</f>
        <v>0</v>
      </c>
      <c r="D24" s="36"/>
      <c r="E24" s="93"/>
      <c r="F24" s="36"/>
    </row>
    <row r="25" spans="1:6" ht="11.25" customHeight="1" x14ac:dyDescent="0.2">
      <c r="A25" s="94" t="s">
        <v>266</v>
      </c>
      <c r="B25" s="95" t="s">
        <v>5</v>
      </c>
      <c r="C25" s="137">
        <f>form!E41</f>
        <v>0</v>
      </c>
      <c r="D25" s="36"/>
      <c r="E25" s="93"/>
      <c r="F25" s="36"/>
    </row>
    <row r="26" spans="1:6" ht="11.25" customHeight="1" x14ac:dyDescent="0.2">
      <c r="A26" s="96"/>
      <c r="B26" s="94" t="s">
        <v>6</v>
      </c>
      <c r="C26" s="137">
        <f>form!E42</f>
        <v>0</v>
      </c>
      <c r="D26" s="36"/>
      <c r="E26" s="93"/>
      <c r="F26" s="36"/>
    </row>
    <row r="27" spans="1:6" ht="11.25" customHeight="1" x14ac:dyDescent="0.2">
      <c r="A27" s="96"/>
      <c r="B27" s="94" t="s">
        <v>7</v>
      </c>
      <c r="C27" s="137">
        <f>form!E43</f>
        <v>0</v>
      </c>
      <c r="D27" s="36"/>
      <c r="E27" s="93"/>
      <c r="F27" s="36"/>
    </row>
    <row r="28" spans="1:6" ht="11.25" customHeight="1" x14ac:dyDescent="0.2">
      <c r="A28" s="96"/>
      <c r="B28" s="94" t="s">
        <v>8</v>
      </c>
      <c r="C28" s="137">
        <f>form!E44</f>
        <v>0</v>
      </c>
      <c r="D28" s="36"/>
      <c r="E28" s="93"/>
      <c r="F28" s="36"/>
    </row>
    <row r="29" spans="1:6" ht="11.25" customHeight="1" x14ac:dyDescent="0.2">
      <c r="A29" s="96"/>
      <c r="B29" s="97" t="s">
        <v>4</v>
      </c>
      <c r="C29" s="138">
        <f>form!E45</f>
        <v>0</v>
      </c>
      <c r="D29" s="36"/>
      <c r="E29" s="93"/>
      <c r="F29" s="36"/>
    </row>
    <row r="30" spans="1:6" ht="11.25" customHeight="1" x14ac:dyDescent="0.2">
      <c r="A30" s="98" t="s">
        <v>267</v>
      </c>
      <c r="B30" s="95"/>
      <c r="C30" s="138">
        <f>form!E46</f>
        <v>0</v>
      </c>
      <c r="D30" s="36"/>
      <c r="E30" s="93"/>
      <c r="F30" s="36"/>
    </row>
    <row r="31" spans="1:6" ht="11.25" customHeight="1" x14ac:dyDescent="0.2">
      <c r="A31" s="98" t="s">
        <v>268</v>
      </c>
      <c r="B31" s="95"/>
      <c r="C31" s="138">
        <f>form!E47</f>
        <v>0</v>
      </c>
      <c r="D31" s="36"/>
      <c r="E31" s="93"/>
      <c r="F31" s="36"/>
    </row>
    <row r="32" spans="1:6" ht="11.25" customHeight="1" x14ac:dyDescent="0.2">
      <c r="A32" s="98" t="s">
        <v>269</v>
      </c>
      <c r="B32" s="95"/>
      <c r="C32" s="138">
        <f>form!E48</f>
        <v>0</v>
      </c>
      <c r="D32" s="36"/>
      <c r="E32" s="93"/>
      <c r="F32" s="36"/>
    </row>
    <row r="33" spans="1:6" ht="11.25" customHeight="1" x14ac:dyDescent="0.2">
      <c r="A33" s="98" t="s">
        <v>270</v>
      </c>
      <c r="B33" s="95"/>
      <c r="C33" s="139">
        <f>form!E49</f>
        <v>0</v>
      </c>
      <c r="D33" s="36"/>
      <c r="E33" s="93"/>
      <c r="F33" s="36"/>
    </row>
    <row r="34" spans="1:6" ht="11.25" customHeight="1" x14ac:dyDescent="0.2">
      <c r="A34" s="98" t="s">
        <v>271</v>
      </c>
      <c r="B34" s="95"/>
      <c r="C34" s="139">
        <f>form!E50</f>
        <v>0</v>
      </c>
      <c r="D34" s="36"/>
      <c r="E34" s="93"/>
      <c r="F34" s="36"/>
    </row>
    <row r="35" spans="1:6" ht="11.25" customHeight="1" x14ac:dyDescent="0.2">
      <c r="A35" s="98" t="s">
        <v>272</v>
      </c>
      <c r="B35" s="95"/>
      <c r="C35" s="138">
        <f>form!E51</f>
        <v>0</v>
      </c>
      <c r="D35" s="36"/>
      <c r="E35" s="93"/>
      <c r="F35" s="36"/>
    </row>
    <row r="36" spans="1:6" ht="11.25" customHeight="1" x14ac:dyDescent="0.2">
      <c r="A36" s="99" t="s">
        <v>273</v>
      </c>
      <c r="B36" s="36"/>
      <c r="C36" s="137">
        <f>form!E52</f>
        <v>0</v>
      </c>
      <c r="D36" s="36"/>
      <c r="E36" s="93"/>
      <c r="F36" s="36"/>
    </row>
    <row r="37" spans="1:6" ht="11.25" customHeight="1" x14ac:dyDescent="0.2">
      <c r="A37" s="100" t="s">
        <v>17</v>
      </c>
      <c r="B37" s="36"/>
      <c r="C37" s="140">
        <f>form!E53</f>
        <v>0</v>
      </c>
      <c r="D37" s="36"/>
      <c r="E37" s="93"/>
      <c r="F37" s="36"/>
    </row>
    <row r="38" spans="1:6" ht="11.25" customHeight="1" x14ac:dyDescent="0.2">
      <c r="A38" s="98" t="s">
        <v>274</v>
      </c>
      <c r="B38" s="101"/>
      <c r="C38" s="137">
        <f>form!E54</f>
        <v>0</v>
      </c>
      <c r="D38" s="36"/>
      <c r="E38" s="93"/>
      <c r="F38" s="36"/>
    </row>
    <row r="39" spans="1:6" ht="11.25" customHeight="1" x14ac:dyDescent="0.2">
      <c r="A39" s="96"/>
      <c r="B39" s="36"/>
      <c r="C39" s="137">
        <f>form!E55</f>
        <v>0</v>
      </c>
      <c r="D39" s="36"/>
      <c r="E39" s="93"/>
      <c r="F39" s="36"/>
    </row>
    <row r="40" spans="1:6" ht="11.25" customHeight="1" x14ac:dyDescent="0.2">
      <c r="A40" s="96"/>
      <c r="B40" s="36"/>
      <c r="C40" s="137">
        <f>form!E56</f>
        <v>0</v>
      </c>
      <c r="D40" s="36"/>
      <c r="E40" s="93"/>
      <c r="F40" s="36"/>
    </row>
    <row r="41" spans="1:6" ht="11.25" customHeight="1" x14ac:dyDescent="0.2">
      <c r="A41" s="96"/>
      <c r="B41" s="36"/>
      <c r="C41" s="137">
        <f>form!E57</f>
        <v>0</v>
      </c>
      <c r="D41" s="36"/>
      <c r="E41" s="93"/>
      <c r="F41" s="36"/>
    </row>
    <row r="42" spans="1:6" ht="11.25" customHeight="1" x14ac:dyDescent="0.2">
      <c r="A42" s="96"/>
      <c r="B42" s="36"/>
      <c r="C42" s="137">
        <f>form!E58</f>
        <v>0</v>
      </c>
      <c r="D42" s="36"/>
      <c r="E42" s="93"/>
      <c r="F42" s="36"/>
    </row>
    <row r="43" spans="1:6" ht="11.25" customHeight="1" x14ac:dyDescent="0.2">
      <c r="A43" s="96"/>
      <c r="B43" s="36"/>
      <c r="C43" s="137">
        <f>form!E59</f>
        <v>0</v>
      </c>
      <c r="D43" s="36"/>
      <c r="E43" s="93"/>
      <c r="F43" s="36"/>
    </row>
    <row r="44" spans="1:6" ht="11.25" customHeight="1" x14ac:dyDescent="0.2">
      <c r="B44" s="36"/>
    </row>
  </sheetData>
  <protectedRanges>
    <protectedRange sqref="C19:C35 C38:C43" name="Range1_1"/>
    <protectedRange sqref="C36:C37" name="Range1_2"/>
  </protectedRange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55"/>
  <sheetViews>
    <sheetView workbookViewId="0">
      <selection activeCell="E2" sqref="E2"/>
    </sheetView>
  </sheetViews>
  <sheetFormatPr defaultRowHeight="12.75" x14ac:dyDescent="0.2"/>
  <cols>
    <col min="1" max="1" width="20.42578125" customWidth="1"/>
  </cols>
  <sheetData>
    <row r="3" spans="1:1" x14ac:dyDescent="0.2">
      <c r="A3" s="2" t="s">
        <v>264</v>
      </c>
    </row>
    <row r="4" spans="1:1" x14ac:dyDescent="0.2">
      <c r="A4" t="s">
        <v>18</v>
      </c>
    </row>
    <row r="5" spans="1:1" x14ac:dyDescent="0.2">
      <c r="A5" t="s">
        <v>19</v>
      </c>
    </row>
    <row r="6" spans="1:1" x14ac:dyDescent="0.2">
      <c r="A6" t="s">
        <v>20</v>
      </c>
    </row>
    <row r="7" spans="1:1" x14ac:dyDescent="0.2">
      <c r="A7" t="s">
        <v>21</v>
      </c>
    </row>
    <row r="8" spans="1:1" x14ac:dyDescent="0.2">
      <c r="A8" t="s">
        <v>22</v>
      </c>
    </row>
    <row r="9" spans="1:1" x14ac:dyDescent="0.2">
      <c r="A9" t="s">
        <v>23</v>
      </c>
    </row>
    <row r="10" spans="1:1" x14ac:dyDescent="0.2">
      <c r="A10" t="s">
        <v>24</v>
      </c>
    </row>
    <row r="11" spans="1:1" x14ac:dyDescent="0.2">
      <c r="A11" t="s">
        <v>25</v>
      </c>
    </row>
    <row r="12" spans="1:1" x14ac:dyDescent="0.2">
      <c r="A12" t="s">
        <v>26</v>
      </c>
    </row>
    <row r="13" spans="1:1" x14ac:dyDescent="0.2">
      <c r="A13" t="s">
        <v>69</v>
      </c>
    </row>
    <row r="14" spans="1:1" x14ac:dyDescent="0.2">
      <c r="A14" t="s">
        <v>70</v>
      </c>
    </row>
    <row r="15" spans="1:1" x14ac:dyDescent="0.2">
      <c r="A15" s="2"/>
    </row>
    <row r="16" spans="1:1" x14ac:dyDescent="0.2">
      <c r="A16" s="2"/>
    </row>
    <row r="17" spans="1:1" x14ac:dyDescent="0.2">
      <c r="A17" s="23">
        <v>45688</v>
      </c>
    </row>
    <row r="18" spans="1:1" x14ac:dyDescent="0.2">
      <c r="A18" s="23">
        <v>45716</v>
      </c>
    </row>
    <row r="19" spans="1:1" x14ac:dyDescent="0.2">
      <c r="A19" s="23">
        <v>45747</v>
      </c>
    </row>
    <row r="20" spans="1:1" x14ac:dyDescent="0.2">
      <c r="A20" s="23">
        <v>45777</v>
      </c>
    </row>
    <row r="21" spans="1:1" x14ac:dyDescent="0.2">
      <c r="A21" s="23">
        <v>45808</v>
      </c>
    </row>
    <row r="22" spans="1:1" x14ac:dyDescent="0.2">
      <c r="A22" s="23">
        <v>45838</v>
      </c>
    </row>
    <row r="23" spans="1:1" x14ac:dyDescent="0.2">
      <c r="A23" s="23">
        <v>45869</v>
      </c>
    </row>
    <row r="24" spans="1:1" x14ac:dyDescent="0.2">
      <c r="A24" s="23">
        <v>45900</v>
      </c>
    </row>
    <row r="25" spans="1:1" x14ac:dyDescent="0.2">
      <c r="A25" s="23">
        <v>45930</v>
      </c>
    </row>
    <row r="26" spans="1:1" x14ac:dyDescent="0.2">
      <c r="A26" s="23">
        <v>45961</v>
      </c>
    </row>
    <row r="27" spans="1:1" x14ac:dyDescent="0.2">
      <c r="A27" s="23">
        <v>45991</v>
      </c>
    </row>
    <row r="28" spans="1:1" x14ac:dyDescent="0.2">
      <c r="A28" s="23">
        <v>46022</v>
      </c>
    </row>
    <row r="29" spans="1:1" x14ac:dyDescent="0.2">
      <c r="A29" s="23">
        <v>46053</v>
      </c>
    </row>
    <row r="30" spans="1:1" x14ac:dyDescent="0.2">
      <c r="A30" s="23">
        <v>46081</v>
      </c>
    </row>
    <row r="31" spans="1:1" x14ac:dyDescent="0.2">
      <c r="A31" s="23">
        <v>46112</v>
      </c>
    </row>
    <row r="32" spans="1:1" x14ac:dyDescent="0.2">
      <c r="A32" s="23">
        <v>46142</v>
      </c>
    </row>
    <row r="33" spans="1:1" x14ac:dyDescent="0.2">
      <c r="A33" s="23">
        <v>46173</v>
      </c>
    </row>
    <row r="34" spans="1:1" x14ac:dyDescent="0.2">
      <c r="A34" s="23">
        <v>46203</v>
      </c>
    </row>
    <row r="35" spans="1:1" x14ac:dyDescent="0.2">
      <c r="A35" s="23">
        <v>46234</v>
      </c>
    </row>
    <row r="36" spans="1:1" x14ac:dyDescent="0.2">
      <c r="A36" s="23">
        <v>46265</v>
      </c>
    </row>
    <row r="37" spans="1:1" x14ac:dyDescent="0.2">
      <c r="A37" s="23">
        <v>46295</v>
      </c>
    </row>
    <row r="38" spans="1:1" x14ac:dyDescent="0.2">
      <c r="A38" s="23">
        <v>46326</v>
      </c>
    </row>
    <row r="39" spans="1:1" x14ac:dyDescent="0.2">
      <c r="A39" s="23">
        <v>46356</v>
      </c>
    </row>
    <row r="40" spans="1:1" x14ac:dyDescent="0.2">
      <c r="A40" s="23">
        <v>46387</v>
      </c>
    </row>
    <row r="41" spans="1:1" x14ac:dyDescent="0.2">
      <c r="A41" s="23"/>
    </row>
    <row r="42" spans="1:1" x14ac:dyDescent="0.2">
      <c r="A42" s="23"/>
    </row>
    <row r="43" spans="1:1" x14ac:dyDescent="0.2">
      <c r="A43" s="23"/>
    </row>
    <row r="44" spans="1:1" x14ac:dyDescent="0.2">
      <c r="A44" s="33">
        <v>41670</v>
      </c>
    </row>
    <row r="45" spans="1:1" x14ac:dyDescent="0.2">
      <c r="A45" s="33">
        <v>41698</v>
      </c>
    </row>
    <row r="46" spans="1:1" x14ac:dyDescent="0.2">
      <c r="A46" s="33">
        <v>41729</v>
      </c>
    </row>
    <row r="47" spans="1:1" x14ac:dyDescent="0.2">
      <c r="A47" s="33">
        <v>41759</v>
      </c>
    </row>
    <row r="48" spans="1:1" x14ac:dyDescent="0.2">
      <c r="A48" s="33">
        <v>41790</v>
      </c>
    </row>
    <row r="49" spans="1:1" x14ac:dyDescent="0.2">
      <c r="A49" s="33">
        <v>41820</v>
      </c>
    </row>
    <row r="50" spans="1:1" x14ac:dyDescent="0.2">
      <c r="A50" s="33">
        <v>41851</v>
      </c>
    </row>
    <row r="51" spans="1:1" x14ac:dyDescent="0.2">
      <c r="A51" s="33">
        <v>41882</v>
      </c>
    </row>
    <row r="52" spans="1:1" x14ac:dyDescent="0.2">
      <c r="A52" s="33">
        <v>41912</v>
      </c>
    </row>
    <row r="53" spans="1:1" x14ac:dyDescent="0.2">
      <c r="A53" s="33">
        <v>41943</v>
      </c>
    </row>
    <row r="54" spans="1:1" x14ac:dyDescent="0.2">
      <c r="A54" s="33">
        <v>41973</v>
      </c>
    </row>
    <row r="55" spans="1:1" x14ac:dyDescent="0.2">
      <c r="A55" s="33">
        <v>42004</v>
      </c>
    </row>
  </sheetData>
  <phoneticPr fontId="0"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IMPORTANT</vt:lpstr>
      <vt:lpstr>general information</vt:lpstr>
      <vt:lpstr>form</vt:lpstr>
      <vt:lpstr>additional information</vt:lpstr>
      <vt:lpstr>2026-2027 data</vt:lpstr>
      <vt:lpstr>address list</vt:lpstr>
      <vt:lpstr>2026-2027 insured-contact</vt:lpstr>
      <vt:lpstr>input data</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2021-08-16T08:20:18Z</cp:lastPrinted>
  <dcterms:created xsi:type="dcterms:W3CDTF">2007-05-20T16:19:21Z</dcterms:created>
  <dcterms:modified xsi:type="dcterms:W3CDTF">2025-08-21T09:49:37Z</dcterms:modified>
</cp:coreProperties>
</file>